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oquip-my.sharepoint.com/personal/yu_wong_geoquip-marine_com/Documents/Documents/Side projects/SHANSEP/Data analysis/data/raw gINT/"/>
    </mc:Choice>
  </mc:AlternateContent>
  <xr:revisionPtr revIDLastSave="17" documentId="8_{1F03E140-9A38-48BA-8236-7E9AA974DEE2}" xr6:coauthVersionLast="47" xr6:coauthVersionMax="47" xr10:uidLastSave="{A17C4178-04B2-4357-921E-E298A83A3A9D}"/>
  <bookViews>
    <workbookView xWindow="-108" yWindow="-108" windowWidth="23256" windowHeight="12576" xr2:uid="{ADB7C448-9DF6-4A7A-8620-C6634C241F7A}"/>
  </bookViews>
  <sheets>
    <sheet name="GRAG" sheetId="2" r:id="rId1"/>
    <sheet name="LLP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2" i="3"/>
</calcChain>
</file>

<file path=xl/sharedStrings.xml><?xml version="1.0" encoding="utf-8"?>
<sst xmlns="http://schemas.openxmlformats.org/spreadsheetml/2006/main" count="4520" uniqueCount="438">
  <si>
    <t>PointID</t>
  </si>
  <si>
    <t>SAMP_Depth</t>
  </si>
  <si>
    <t>SAMP_REF</t>
  </si>
  <si>
    <t>SAMP_TYPE</t>
  </si>
  <si>
    <t>SAMP_ID</t>
  </si>
  <si>
    <t>SPEC_Depth</t>
  </si>
  <si>
    <t>SPEC_REF</t>
  </si>
  <si>
    <t>Depth</t>
  </si>
  <si>
    <t>Classification_Override</t>
  </si>
  <si>
    <t>Unit</t>
  </si>
  <si>
    <t>BSI_Grading_Override</t>
  </si>
  <si>
    <t>SPEC_DESC</t>
  </si>
  <si>
    <t>SPEC_PREP</t>
  </si>
  <si>
    <t>GRAG_VCRE</t>
  </si>
  <si>
    <t>GRAG_GRAV</t>
  </si>
  <si>
    <t>GRAG_SAND</t>
  </si>
  <si>
    <t>GRAG_SILT</t>
  </si>
  <si>
    <t>GRAG_CLAY</t>
  </si>
  <si>
    <t>GRAG_FINE</t>
  </si>
  <si>
    <t>GRAG_UC</t>
  </si>
  <si>
    <t>GRAG_375</t>
  </si>
  <si>
    <t>GRAG_200</t>
  </si>
  <si>
    <t>GRAG_063</t>
  </si>
  <si>
    <t>GRAG_020</t>
  </si>
  <si>
    <t>GRAG_425</t>
  </si>
  <si>
    <t>GRAG_METH</t>
  </si>
  <si>
    <t>GRAG_LAB</t>
  </si>
  <si>
    <t>GRAG_CRED</t>
  </si>
  <si>
    <t>TEST_STAT</t>
  </si>
  <si>
    <t>FILE_FSET</t>
  </si>
  <si>
    <t>GRAG_D10</t>
  </si>
  <si>
    <t>GRAG_D30</t>
  </si>
  <si>
    <t>GRAG_D50</t>
  </si>
  <si>
    <t>GRAG_D60</t>
  </si>
  <si>
    <t>GRAG_REM</t>
  </si>
  <si>
    <t>GRAG_CZ</t>
  </si>
  <si>
    <t>GintUpdated</t>
  </si>
  <si>
    <t>544WTG23-BH01</t>
  </si>
  <si>
    <t>02</t>
  </si>
  <si>
    <t>P</t>
  </si>
  <si>
    <t>US23-G-008-544WTG23-BH01-P-02</t>
  </si>
  <si>
    <t>B1</t>
  </si>
  <si>
    <t/>
  </si>
  <si>
    <t>Moist, gray sand</t>
  </si>
  <si>
    <t>04</t>
  </si>
  <si>
    <t>US23-G-008-544WTG23-BH01-P-04</t>
  </si>
  <si>
    <t>B3</t>
  </si>
  <si>
    <t>Moist, brown sand with silt</t>
  </si>
  <si>
    <t>05</t>
  </si>
  <si>
    <t>US23-G-008-544WTG23-BH01-P-05</t>
  </si>
  <si>
    <t>IS</t>
  </si>
  <si>
    <t>Moist, yellowish brown sand with silt</t>
  </si>
  <si>
    <t>07</t>
  </si>
  <si>
    <t>US23-G-008-544WTG23-BH01-P-07</t>
  </si>
  <si>
    <t>Moist, grayish brown sand with silt</t>
  </si>
  <si>
    <t>US23-G-008-544WTG23-BH01-P-11</t>
  </si>
  <si>
    <t>B2</t>
  </si>
  <si>
    <t>Moist, dark gray silty clayey sand</t>
  </si>
  <si>
    <t>US23-G-008-544WTG23-BH01-P-12</t>
  </si>
  <si>
    <t>Moist, dark grayish brown silt with sand</t>
  </si>
  <si>
    <t>544WTG23-BH01a</t>
  </si>
  <si>
    <t>PU</t>
  </si>
  <si>
    <t>US23-G-008-544WTG23-BH01A-PU-02</t>
  </si>
  <si>
    <t>Moist, dark gray silty gravel with sand</t>
  </si>
  <si>
    <t>03</t>
  </si>
  <si>
    <t>US23-G-008-544WTG23-BH01A-PU-03</t>
  </si>
  <si>
    <t>Moist, dark brownish gray silty sand</t>
  </si>
  <si>
    <t>06</t>
  </si>
  <si>
    <t>US23-G-008-544WTG23-BH01A-P-06</t>
  </si>
  <si>
    <t>Moist, dark brownish gray silty sand with gravel</t>
  </si>
  <si>
    <t>US23-G-008-544WTG23-BH01A-P-07</t>
  </si>
  <si>
    <t>Moist, very dark brown sand with silt</t>
  </si>
  <si>
    <t>09</t>
  </si>
  <si>
    <t>US23-G-008-544WTG23-BH01A-PU-09</t>
  </si>
  <si>
    <t>Moist, gray sand with silt</t>
  </si>
  <si>
    <t>US23-G-008-544WTG23-BH01A-PU-11</t>
  </si>
  <si>
    <t>Moist, dark grayish brown silty sand</t>
  </si>
  <si>
    <t>US23-G-008-544WTG23-BH01A-PU-13</t>
  </si>
  <si>
    <t>Moist, dark gray sandy silt</t>
  </si>
  <si>
    <t>US23-G-008-544WTG23-BH01A-PU-15</t>
  </si>
  <si>
    <t>Moist, dark gray silt with sand</t>
  </si>
  <si>
    <t>US23-G-008-544WTG23-BH01A-PU-18</t>
  </si>
  <si>
    <t>Moist,dark brownish gray silty sand</t>
  </si>
  <si>
    <t>US23-G-008-544WTG23-BH01A-PU-22</t>
  </si>
  <si>
    <t>Wet, dark gray sandy clay</t>
  </si>
  <si>
    <t>US23-G-008-544WTG23-BH01A-PU-24</t>
  </si>
  <si>
    <t>US23-G-008-544WTG23-BH01A-PU-27</t>
  </si>
  <si>
    <t>US23-G-008-544WTG23-BH01A-PU-29</t>
  </si>
  <si>
    <t>Moist, brownish gray sandy silt</t>
  </si>
  <si>
    <t>US23-G-008-544WTG23-BH01A-PU-31</t>
  </si>
  <si>
    <t>Moist, dark brownish gray silt with sand</t>
  </si>
  <si>
    <t>US23-G-008-544WTG23-BH01A-PU-33</t>
  </si>
  <si>
    <t>US23-G-008-544WTG23-BH01A-PU-34</t>
  </si>
  <si>
    <t>Q1</t>
  </si>
  <si>
    <t>Moist, very dark gray silt with sand</t>
  </si>
  <si>
    <t>US23-G-008-544WTG23-BH01A-PU-35</t>
  </si>
  <si>
    <t>US23-G-008-544WTG23-BH01A-PU-41</t>
  </si>
  <si>
    <t>Moist, brown sand</t>
  </si>
  <si>
    <t>US23-G-008-544WTG23-BH01A-PU-46</t>
  </si>
  <si>
    <t>US23-G-008-544WTG23-BH01A-PU-49</t>
  </si>
  <si>
    <t>US23-G-008-544WTG23-BH01A-PU-51</t>
  </si>
  <si>
    <t>Moist, dark gray silty sand</t>
  </si>
  <si>
    <t>US23-G-008-544WTG23-BH01A-PU-52</t>
  </si>
  <si>
    <t>US23-G-008-544WTG23-BH01A-PU-54</t>
  </si>
  <si>
    <t>Moist, very dark grayish green sandy silt</t>
  </si>
  <si>
    <t>544WTG23-BH02</t>
  </si>
  <si>
    <t>US23-G-008-544WTG23-BH02-P-03</t>
  </si>
  <si>
    <t>Moist, light brownish gray sand</t>
  </si>
  <si>
    <t>US23-G-008-544WTG23-BH02-P-07</t>
  </si>
  <si>
    <t>Moist, dark brown sand with silt</t>
  </si>
  <si>
    <t>US23-G-008-544WTG23-BH02-P-09</t>
  </si>
  <si>
    <t>Moist, dark gray sand</t>
  </si>
  <si>
    <t>US23-G-008-544WTG23-BH02-P-11</t>
  </si>
  <si>
    <t>Moist, dark grayish brown sand</t>
  </si>
  <si>
    <t>US23-G-008-544WTG23-BH02-P-12</t>
  </si>
  <si>
    <t>US23-G-008-544WTG23-BH02-P-14</t>
  </si>
  <si>
    <t>US23-G-008-544WTG23-BH02-PU-16</t>
  </si>
  <si>
    <t>Moist, dark brownish gray silt</t>
  </si>
  <si>
    <t>US23-G-008-544WTG23-BH02-PU-23</t>
  </si>
  <si>
    <t>Moist, grayish brown clay</t>
  </si>
  <si>
    <t>US23-G-008-544WTG23-BH02-PU-29</t>
  </si>
  <si>
    <t>Moist, greenish black silty sand</t>
  </si>
  <si>
    <t>US23-G-008-544WTG23-BH02-PU-38</t>
  </si>
  <si>
    <t>Moist, dark brown silty sand</t>
  </si>
  <si>
    <t>US23-G-008-544WTG23-BH02-PU-42</t>
  </si>
  <si>
    <t>Moist, olive brown silty sand</t>
  </si>
  <si>
    <t>US23-G-008-544WTG23-BH02-PU-46</t>
  </si>
  <si>
    <t>Moist, very dark grayish brown sand</t>
  </si>
  <si>
    <t>US23-G-008-544WTG23-BH02-PU-50</t>
  </si>
  <si>
    <t>Moist, olive brown sand</t>
  </si>
  <si>
    <t>US23-G-008-544WTG23-BH02-PU-56</t>
  </si>
  <si>
    <t>Moist, very dark gray sandy silt</t>
  </si>
  <si>
    <t>US23-G-008-544WTG23-BH02-PU-62</t>
  </si>
  <si>
    <t>Moist, olive brown sand with silt</t>
  </si>
  <si>
    <t>544WTG23-BH03</t>
  </si>
  <si>
    <t>01</t>
  </si>
  <si>
    <t>US23-G-008-544WTG23-BH03-P-01</t>
  </si>
  <si>
    <t>Moist, dark gray sand with silt and shell fragments</t>
  </si>
  <si>
    <t>US23-G-008-544WTG23-BH03-P-03</t>
  </si>
  <si>
    <t>Moist, dark olive gray gravelly sand with silt</t>
  </si>
  <si>
    <t>544WTG23-BH04</t>
  </si>
  <si>
    <t>US23-G-008-544WTG23-BH04-P-02</t>
  </si>
  <si>
    <t>US23-G-008-544WTG23-BH04-P-04</t>
  </si>
  <si>
    <t>Moist, dark gray sand with silt</t>
  </si>
  <si>
    <t>US23-G-008-544WTG23-BH04-P-05</t>
  </si>
  <si>
    <t>US23-G-008-544WTG23-BH04-P-06</t>
  </si>
  <si>
    <t>Moist, dark brownish gray sand</t>
  </si>
  <si>
    <t>US23-G-008-544WTG23-BH04-PU-11</t>
  </si>
  <si>
    <t>Moist, very dark gray sand with gravel</t>
  </si>
  <si>
    <t>US23-G-008-544WTG23-BH04-PU-16</t>
  </si>
  <si>
    <t>Moist, gray sand with silt and gravel</t>
  </si>
  <si>
    <t>US23-G-008-544WTG23-BH04-PU-19</t>
  </si>
  <si>
    <t>Moist, grayish brown silty sand with gravel</t>
  </si>
  <si>
    <t>US23-G-008-544WTG23-BH04-PU-21</t>
  </si>
  <si>
    <t>US23-G-008-544WTG23-BH04-PU-24</t>
  </si>
  <si>
    <t>US23-G-008-544WTG23-BH04-PU-26</t>
  </si>
  <si>
    <t>US23-G-008-544WTG23-BH04-PU-28</t>
  </si>
  <si>
    <t>Moist, brownish gray sandy clay</t>
  </si>
  <si>
    <t>US23-G-008-544WTG23-BH04-PU-32</t>
  </si>
  <si>
    <t>Moist, brownish gray clay with sand</t>
  </si>
  <si>
    <t>US23-G-008-544WTG23-BH04-PU-34</t>
  </si>
  <si>
    <t>Moist, dark gray clayey sand</t>
  </si>
  <si>
    <t>US23-G-008-544WTG23-BH04-PU-37</t>
  </si>
  <si>
    <t>Moist, dark brownish gray sandy silt</t>
  </si>
  <si>
    <t>US23-G-008-544WTG23-BH04-PU-39</t>
  </si>
  <si>
    <t>US23-G-008-544WTG23-BH04-PU-41</t>
  </si>
  <si>
    <t>Moist, dark gray sandy clay</t>
  </si>
  <si>
    <t>US23-G-008-544WTG23-BH04-PU-42</t>
  </si>
  <si>
    <t>US23-G-008-544WTG23-BH04-PU-44</t>
  </si>
  <si>
    <t>US23-G-008-544WTG23-BH04-PU-48</t>
  </si>
  <si>
    <t>US23-G-008-544WTG23-BH04-PU-52</t>
  </si>
  <si>
    <t>US23-G-008-544WTG23-BH04-PU-53</t>
  </si>
  <si>
    <t>US23-G-008-544WTG23-BH04-PU-57</t>
  </si>
  <si>
    <t>Moist, dark gray clay</t>
  </si>
  <si>
    <t>US23-G-008-544WTG23-BH04-PU-62</t>
  </si>
  <si>
    <t>US23-G-008-544WTG23-BH04-PU-65</t>
  </si>
  <si>
    <t>Moist, dark gray silt</t>
  </si>
  <si>
    <t>US23-G-008-544WTG23-BH04-PU-67</t>
  </si>
  <si>
    <t>Moist, dark grayish brown silt</t>
  </si>
  <si>
    <t>544WTG23-BH05</t>
  </si>
  <si>
    <t>US23-G-008-544WTG23-BH05-P-01</t>
  </si>
  <si>
    <t>Moist, olive gray sand</t>
  </si>
  <si>
    <t>US23-G-008-544WTG23-BH05-P-03</t>
  </si>
  <si>
    <t>Moist, gray sandy silty clay</t>
  </si>
  <si>
    <t>US23-G-008-544WTG23-BH05-P-04</t>
  </si>
  <si>
    <t>08</t>
  </si>
  <si>
    <t>US23-G-008-544WTG23-BH05-P-08</t>
  </si>
  <si>
    <t>US23-G-008-544WTG23-BH05-P-11</t>
  </si>
  <si>
    <t>Moist, brownish gray sand</t>
  </si>
  <si>
    <t>US23-G-008-544WTG23-BH05-PU-13</t>
  </si>
  <si>
    <t>US23-G-008-544WTG23-BH05-PU-20</t>
  </si>
  <si>
    <t>Moist, brownish gray sand with silt</t>
  </si>
  <si>
    <t>544WTG23-BH05b</t>
  </si>
  <si>
    <t>US23-G-008-544WTG23-BH05b-PU-05</t>
  </si>
  <si>
    <t>US23-G-008-544WTG23-BH05b-PU-10</t>
  </si>
  <si>
    <t>Moist, olive clayey sand</t>
  </si>
  <si>
    <t>US23-G-008-544WTG23-BH05b-PU-14</t>
  </si>
  <si>
    <t>Moist, olive sandy clay</t>
  </si>
  <si>
    <t>US23-G-008-544WTG23-BH05b-PU-18</t>
  </si>
  <si>
    <t>Moist, dark olive gray clay with sand</t>
  </si>
  <si>
    <t>US23-G-008-544WTG23-BH05b-PU-21</t>
  </si>
  <si>
    <t>Moist, olive silty sand</t>
  </si>
  <si>
    <t>US23-G-008-544WTG23-BH05b-PU-27</t>
  </si>
  <si>
    <t>Moist, dark greenish gray sand with gravel</t>
  </si>
  <si>
    <t>US23-G-008-544WTG23-BH05b-PU-35</t>
  </si>
  <si>
    <t>Moist, dark brown silty sand with gravel</t>
  </si>
  <si>
    <t>US23-G-008-544WTG23-BH05b-PU-37</t>
  </si>
  <si>
    <t>Moist, dark olive brown silty gravel with sand</t>
  </si>
  <si>
    <t>US23-G-008-544WTG23-BH05b-PU-41</t>
  </si>
  <si>
    <t>Moist, dark grayish brown sandy silt</t>
  </si>
  <si>
    <t>US23-G-008-544WTG23-BH05b-PU-44</t>
  </si>
  <si>
    <t>544WTG23-BH06</t>
  </si>
  <si>
    <t>US23-G-008-544WTG23-BH06-P-04</t>
  </si>
  <si>
    <t>US23-G-008-544WTG23-BH06-P-11</t>
  </si>
  <si>
    <t>US23-G-008-544WTG23-BH06-PU-18</t>
  </si>
  <si>
    <t>US23-G-008-544WTG23-BH06-PU-19</t>
  </si>
  <si>
    <t>US23-G-008-544WTG23-BH06-PU-22</t>
  </si>
  <si>
    <t>US23-G-008-544WTG23-BH06-PU-27</t>
  </si>
  <si>
    <t>US23-G-008-544WTG23-BH06-PU-31</t>
  </si>
  <si>
    <t>Moist, olive gray silt</t>
  </si>
  <si>
    <t>US23-G-008-544WTG23-BH06-PU-32</t>
  </si>
  <si>
    <t>Moist, gray clay</t>
  </si>
  <si>
    <t>US23-G-008-544WTG23-BH06-PU-34</t>
  </si>
  <si>
    <t>US23-G-008-544WTG23-BH06-PU-36</t>
  </si>
  <si>
    <t>544WTG23-BH06a</t>
  </si>
  <si>
    <t>US23-G-008-544WTG23-BH06A-PU-01</t>
  </si>
  <si>
    <t>US23-G-008-544WTG23-BH06A-PU-02</t>
  </si>
  <si>
    <t>US23-G-008-544WTG23-BH06A-PU-03</t>
  </si>
  <si>
    <t>US23-G-008-544WTG23-BH06A-PU-05</t>
  </si>
  <si>
    <t>US23-G-008-544WTG23-BH06A-PU-09</t>
  </si>
  <si>
    <t>Moist, olive gray silty sand</t>
  </si>
  <si>
    <t>US23-G-008-544WTG23-BH06A-PU-11</t>
  </si>
  <si>
    <t>Moist, light grayish brown silty sand</t>
  </si>
  <si>
    <t>US23-G-008-544WTG23-BH06A-PU-14</t>
  </si>
  <si>
    <t>Moist, dark grayish brown silty sand with gravel</t>
  </si>
  <si>
    <t>US23-G-008-544WTG23-BH06A-PU-15</t>
  </si>
  <si>
    <t>Moist, dark grayish brown clayey sand with gravel</t>
  </si>
  <si>
    <t>US23-G-008-544WTG23-BH06A-PU-17</t>
  </si>
  <si>
    <t>Moist, dark brownish gray clayey sand</t>
  </si>
  <si>
    <t>US23-G-008-544WTG23-BH06A-PU-18</t>
  </si>
  <si>
    <t>Moist, dark gray clay with sand</t>
  </si>
  <si>
    <t>US23-G-008-544WTG23-BH06A-PU-19</t>
  </si>
  <si>
    <t>US23-G-008-544WTG23-BH06A-PU-20</t>
  </si>
  <si>
    <t>Moist, very dark gray silt</t>
  </si>
  <si>
    <t>US23-G-008-544WTG23-BH06A-PU-21</t>
  </si>
  <si>
    <t>US23-G-008-544WTG23-BH06A-PU-22</t>
  </si>
  <si>
    <t>US23-G-008-544WTG23-BH06A-PU-23</t>
  </si>
  <si>
    <t>Moist, very dark gray clay</t>
  </si>
  <si>
    <t>US23-G-008-544WTG23-BH06A-PU-28</t>
  </si>
  <si>
    <t>Moist, gray silt with sand</t>
  </si>
  <si>
    <t>544WTG23-BH07</t>
  </si>
  <si>
    <t>US23-G-008-544WTG23-BH07-P-03</t>
  </si>
  <si>
    <t>Moist, olive gray sand with silt</t>
  </si>
  <si>
    <t>US23-G-008-544WTG23-BH07-P-06</t>
  </si>
  <si>
    <t>Moist, olive sand</t>
  </si>
  <si>
    <t>US23-G-008-544WTG23-BH07-P-10</t>
  </si>
  <si>
    <t>US23-G-008-544WTG23-BH07-P-11</t>
  </si>
  <si>
    <t>US23-G-008-544WTG23-BH07-P-15</t>
  </si>
  <si>
    <t>US23-G-008-544WTG23-BH07-P-18</t>
  </si>
  <si>
    <t>Moist, dark olive gray silty sand</t>
  </si>
  <si>
    <t>US23-G-008-544WTG23-BH07-P-20</t>
  </si>
  <si>
    <t>Moist, gray silty sand</t>
  </si>
  <si>
    <t>US23-G-008-544WTG23-BH07-P-21</t>
  </si>
  <si>
    <t>US23-G-008-544WTG23-BH07-P-23</t>
  </si>
  <si>
    <t>Moist, dark olive gray clayey sand</t>
  </si>
  <si>
    <t>US23-G-008-544WTG23-BH07-P-29</t>
  </si>
  <si>
    <t>US23-G-008-544WTG23-BH07-PU-34</t>
  </si>
  <si>
    <t>US23-G-008-544WTG23-BH07-PU-39</t>
  </si>
  <si>
    <t>US23-G-008-544WTG23-BH07-PU-43</t>
  </si>
  <si>
    <t>US23-G-008-544WTG23-BH07-PU-47</t>
  </si>
  <si>
    <t>Moist, olive sand with silt</t>
  </si>
  <si>
    <t>US23-G-008-544WTG23-BH07-PU-51</t>
  </si>
  <si>
    <t>US23-G-008-544WTG23-BH07-PU-58</t>
  </si>
  <si>
    <t>544WTG23-BH08</t>
  </si>
  <si>
    <t>US23-G-008-544WTG23-BH08-P-01</t>
  </si>
  <si>
    <t>Moist, light gray sand</t>
  </si>
  <si>
    <t>US23-G-008-544WTG23-BH08-PU-06</t>
  </si>
  <si>
    <t>Moist, brownish gray silty sand</t>
  </si>
  <si>
    <t>07a</t>
  </si>
  <si>
    <t>US23-G-008-544WTG23-BH08-PU-07a</t>
  </si>
  <si>
    <t>Moist, grayish brown sand with silt and gravel</t>
  </si>
  <si>
    <t>US23-G-008-544WTG23-BH08-PU-11</t>
  </si>
  <si>
    <t>US23-G-008-544WTG23-BH08-PU-13</t>
  </si>
  <si>
    <t>US23-G-008-544WTG23-BH08-PU-16</t>
  </si>
  <si>
    <t>US23-G-008-544WTG23-BH08-PU-19</t>
  </si>
  <si>
    <t>US23-G-008-544WTG23-BH08-PU-21</t>
  </si>
  <si>
    <t>Moist, olive sandy silt</t>
  </si>
  <si>
    <t>544WTG23-BH08a</t>
  </si>
  <si>
    <t>US23-G-008-544WTG23-BH08a-PU-01</t>
  </si>
  <si>
    <t>US23-G-008-544WTG23-BH08a-PU-03</t>
  </si>
  <si>
    <t>Moist, dark greenish gray silt with sand</t>
  </si>
  <si>
    <t>US23-G-008-544WTG23-BH08a-PU-04</t>
  </si>
  <si>
    <t>Moist, olive silt with sand</t>
  </si>
  <si>
    <t>US23-G-008-544WTG23-BH08a-PU-06</t>
  </si>
  <si>
    <t>US23-G-008-544WTG23-BH08a-PU-08</t>
  </si>
  <si>
    <t>US23-G-008-544WTG23-BH08a-PU-14</t>
  </si>
  <si>
    <t>US23-G-008-544WTG23-BH08a-PU-15</t>
  </si>
  <si>
    <t>544WTG23-BH09</t>
  </si>
  <si>
    <t>US23-G-008-544WTG23-BH09-P-03</t>
  </si>
  <si>
    <t>Moist, dark gray silty clay with sand</t>
  </si>
  <si>
    <t>US23-G-008-544WTG23-BH09-PU-05</t>
  </si>
  <si>
    <t>Moist,dark olive brown sand with silt</t>
  </si>
  <si>
    <t>US23-G-008-544WTG23-BH09-PU-07</t>
  </si>
  <si>
    <t>Moist, dark grayish brown sand with silt</t>
  </si>
  <si>
    <t>US23-G-008-544WTG23-BH09-PU-13</t>
  </si>
  <si>
    <t>US23-G-008-544WTG23-BH09-PU-20</t>
  </si>
  <si>
    <t>US23-G-008-544WTG23-BH09-PU-29</t>
  </si>
  <si>
    <t>Moist, dark gray gravel with sand</t>
  </si>
  <si>
    <t>US23-G-008-544WTG23-BH09-PU-34</t>
  </si>
  <si>
    <t>Moist, very dark grayish green silty sand</t>
  </si>
  <si>
    <t>US23-G-008-544WTG23-BH09-PU-37</t>
  </si>
  <si>
    <t>US23-G-008-544WTG23-BH09-PU-42</t>
  </si>
  <si>
    <t>Moist, greenish black sand with silt</t>
  </si>
  <si>
    <t>US23-G-008-544WTG23-BH09-PU-44</t>
  </si>
  <si>
    <t>US23-G-008-544WTG23-BH09-PU-51</t>
  </si>
  <si>
    <t>US23-G-008-544WTG23-BH09-PU-59</t>
  </si>
  <si>
    <t>Moist, very dark gray silty sand</t>
  </si>
  <si>
    <t>US23-G-008-544WTG23-BH09-PU-63</t>
  </si>
  <si>
    <t>US23-G-008-544WTG23-BH09-PU-66</t>
  </si>
  <si>
    <t>Moist, very dark brown sandy silt</t>
  </si>
  <si>
    <t>544WTG23-BH09a</t>
  </si>
  <si>
    <t>US23-G-008-544WTG23-BH09a-PU-03</t>
  </si>
  <si>
    <t>Moist, dark olive brown silty sand</t>
  </si>
  <si>
    <t>US23-G-008-544WTG23-BH09a-PU-04</t>
  </si>
  <si>
    <t>Moist, olive sand with silt, gravel, and organics</t>
  </si>
  <si>
    <t>544WTG23-BH10</t>
  </si>
  <si>
    <t>US23-G-008-544WTG23-BH10-P-01</t>
  </si>
  <si>
    <t>07A</t>
  </si>
  <si>
    <t>US23-G-008-544WTG23-BH10-P-07A</t>
  </si>
  <si>
    <t>544WTG23-BH10a</t>
  </si>
  <si>
    <t>US23-G-008-544WTG23-BH10a-P-01</t>
  </si>
  <si>
    <t>US23-G-008-544WTG23-BH10a-P-03</t>
  </si>
  <si>
    <t>Moist, grayish brown sand</t>
  </si>
  <si>
    <t>US23-G-008-544WTG23-BH10a-P-05</t>
  </si>
  <si>
    <t>US23-G-008-544WTG23-BH10a-P-08</t>
  </si>
  <si>
    <t>Moist, yellowish brown sand</t>
  </si>
  <si>
    <t>US23-G-008-544WTG23-BH10a-PU-15</t>
  </si>
  <si>
    <t>US23-G-008-544WTG23-BH10a-PU-17</t>
  </si>
  <si>
    <t>Moist, olive gray clay with sand</t>
  </si>
  <si>
    <t>US23-G-008-544WTG23-BH10a-PU-21</t>
  </si>
  <si>
    <t>US23-G-008-544WTG23-BH10a-PU-26</t>
  </si>
  <si>
    <t>US23-G-008-544WTG23-BH10a-PU-31</t>
  </si>
  <si>
    <t>US23-G-008-544WTG23-BH10a-PU-38</t>
  </si>
  <si>
    <t>US23-G-008-544WTG23-BH10a-PU-41</t>
  </si>
  <si>
    <t>US23-G-008-544WTG23-BH10a-PU-42</t>
  </si>
  <si>
    <t>US23-G-008-544WTG23-BH10a-PU-44</t>
  </si>
  <si>
    <t>US23-G-008-544WTG23-BH10a-PU-51</t>
  </si>
  <si>
    <t>US23-G-008-544WTG23-BH10a-PU-60</t>
  </si>
  <si>
    <t>US23-G-008-544WTG23-BH10a-PU-64</t>
  </si>
  <si>
    <t>Moist, olive gray silt with sand</t>
  </si>
  <si>
    <t>544WTG23-BH11</t>
  </si>
  <si>
    <t>US23-G-008-544WTG23-BH11-P-04</t>
  </si>
  <si>
    <t>US23-G-008-544WTG23-BH11-P-06</t>
  </si>
  <si>
    <t>US23-G-008-544WTG23-BH11-P-09</t>
  </si>
  <si>
    <t>Moist, gray sandy silt</t>
  </si>
  <si>
    <t>US23-G-008-544WTG23-BH11-P-10</t>
  </si>
  <si>
    <t>US23-G-008-544WTG23-BH11-P-12</t>
  </si>
  <si>
    <t>US23-G-008-544WTG23-BH11-P-16</t>
  </si>
  <si>
    <t>Moist, very dark brownish gray sand with silt</t>
  </si>
  <si>
    <t>US23-G-008-544WTG23-BH11-PU-19</t>
  </si>
  <si>
    <t>544WTG23-BH11a</t>
  </si>
  <si>
    <t>US23-G-008-544WTG23-BH11a-PU-03</t>
  </si>
  <si>
    <t>US23-G-008-544WTG23-BH11a-PU-04</t>
  </si>
  <si>
    <t>US23-G-008-544WTG23-BH11a-PU-07</t>
  </si>
  <si>
    <t>US23-G-008-544WTG23-BH11a-PU-09</t>
  </si>
  <si>
    <t>Moist, very dark brownish gray silty sand</t>
  </si>
  <si>
    <t>US23-G-008-544WTG23-BH11a-PU-10</t>
  </si>
  <si>
    <t>Moist, light gray sandy clay</t>
  </si>
  <si>
    <t>US23-G-008-544WTG23-BH11a-PU-11</t>
  </si>
  <si>
    <t>US23-G-008-544WTG23-BH11a-PU-13</t>
  </si>
  <si>
    <t>Moist, light gray sandy silt</t>
  </si>
  <si>
    <t>US23-G-008-544WTG23-BH11a-PU-15</t>
  </si>
  <si>
    <t>US23-G-008-544WTG23-BH11a-PU-19</t>
  </si>
  <si>
    <t>Moist, gray silt</t>
  </si>
  <si>
    <t>US23-G-008-544WTG23-BH11a-PU-22</t>
  </si>
  <si>
    <t>LLPL_LL</t>
  </si>
  <si>
    <t>LLPL_PL</t>
  </si>
  <si>
    <t>LLPL_PI</t>
  </si>
  <si>
    <t>Non-Plastic</t>
  </si>
  <si>
    <t>Organic</t>
  </si>
  <si>
    <t>LLPL_425</t>
  </si>
  <si>
    <t>LLPL_K0</t>
  </si>
  <si>
    <t>LLPL_PREP</t>
  </si>
  <si>
    <t>LLPL_STAB</t>
  </si>
  <si>
    <t>LLPL_STYP</t>
  </si>
  <si>
    <t>LLPL_REM</t>
  </si>
  <si>
    <t>LLPL_METH</t>
  </si>
  <si>
    <t>LLPL_LAB</t>
  </si>
  <si>
    <t>LLPL_CRED</t>
  </si>
  <si>
    <t>Wet Method</t>
  </si>
  <si>
    <t>ASTM D4318</t>
  </si>
  <si>
    <t>GTX</t>
  </si>
  <si>
    <t>NP</t>
  </si>
  <si>
    <t>Wet, dark gray clay</t>
  </si>
  <si>
    <t>US23-G-008-544WTG23-BH02-PU-15</t>
  </si>
  <si>
    <t>US23-G-008-544WTG23-BH02-PU-17</t>
  </si>
  <si>
    <t>US23-G-008-544WTG23-BH02-PU-21</t>
  </si>
  <si>
    <t>Moist, grayish brown silt</t>
  </si>
  <si>
    <t>US23-G-008-544WTG23-BH02-PU-24</t>
  </si>
  <si>
    <t>US23-G-008-544WTG23-BH02-PU-26</t>
  </si>
  <si>
    <t>US23-G-008-544WTG23-BH02-PU-27</t>
  </si>
  <si>
    <t>Moist, very dark brown sandy clay</t>
  </si>
  <si>
    <t>US23-G-008-544WTG23-BH02-PU-28</t>
  </si>
  <si>
    <t>US23-G-008-544WTG23-BH02-PU-30</t>
  </si>
  <si>
    <t>Moist, green silty sand</t>
  </si>
  <si>
    <t>US23-G-008-544WTG23-BH02-PU-31</t>
  </si>
  <si>
    <t>Moist, black sand with silt</t>
  </si>
  <si>
    <t>US23-G-008-544WTG23-BH02-PU-57</t>
  </si>
  <si>
    <t>Moist, black silt with gravel</t>
  </si>
  <si>
    <t>US23-G-008-544WTG23-BH04-PU-15</t>
  </si>
  <si>
    <t>Q2</t>
  </si>
  <si>
    <t>US23-G-008-544WTG23-BH04-PU-20</t>
  </si>
  <si>
    <t>US23-G-008-544WTG23-BH04-PU-33</t>
  </si>
  <si>
    <t>Moist, olive clay</t>
  </si>
  <si>
    <t>US23-G-008-544WTG23-BH05b-PU-17</t>
  </si>
  <si>
    <t>Moist, dark brown silt with gravel</t>
  </si>
  <si>
    <t>Moist, dark olive gray silt</t>
  </si>
  <si>
    <t>US23-G-008-544WTG23-BH08-P-03</t>
  </si>
  <si>
    <t>US23-G-008-544WTG23-BH08-PU-15</t>
  </si>
  <si>
    <t>US23-G-008-544WTG23-BH08-PU-18</t>
  </si>
  <si>
    <t>US23-G-008-544WTG23-BH08-PU-20</t>
  </si>
  <si>
    <t>Moist, very dark olive gray sandy silt</t>
  </si>
  <si>
    <t>Moist, very dark grayish olive silt</t>
  </si>
  <si>
    <t>US23-G-008-544WTG23-BH08a-PU-02</t>
  </si>
  <si>
    <t>Moist, dark gray silty clay</t>
  </si>
  <si>
    <t>Moist, dark brownish gray sand with silt</t>
  </si>
  <si>
    <t>US23-G-008-544WTG23-BH10a-PU-22</t>
  </si>
  <si>
    <t>Wet, dark gray silt</t>
  </si>
  <si>
    <t>Moist, olive silt</t>
  </si>
  <si>
    <t>US23-G-008-544WTG23-BH11-P-08</t>
  </si>
  <si>
    <t>Moist, gray silty clay</t>
  </si>
  <si>
    <t>Moist, very dark brown clay with sand</t>
  </si>
  <si>
    <t>US23-G-008-544WTG23-BH11a-PU-12</t>
  </si>
  <si>
    <t>Moist, dark brown silt</t>
  </si>
  <si>
    <t>US23-G-008-544WTG23-BH11a-PU-14</t>
  </si>
  <si>
    <t>US23-G-008-544WTG23-BH11a-PU-23</t>
  </si>
  <si>
    <t>Moist, very dark gray sandy clay</t>
  </si>
  <si>
    <t>Soil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</si>
</sst>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3334-0759-4867-AA80-AAC4CBD2375B}">
  <dimension ref="A1:AK198"/>
  <sheetViews>
    <sheetView tabSelected="1" workbookViewId="0">
      <selection activeCell="N1" sqref="N1"/>
    </sheetView>
  </sheetViews>
  <sheetFormatPr defaultRowHeight="14.4" x14ac:dyDescent="0.3"/>
  <cols>
    <col min="1" max="1" width="7.21875" bestFit="1" customWidth="1"/>
    <col min="2" max="2" width="11.5546875" style="1" bestFit="1" customWidth="1"/>
    <col min="3" max="3" width="9.5546875" bestFit="1" customWidth="1"/>
    <col min="4" max="4" width="10.5546875" bestFit="1" customWidth="1"/>
    <col min="5" max="5" width="8.33203125" bestFit="1" customWidth="1"/>
    <col min="6" max="6" width="11" style="1" bestFit="1" customWidth="1"/>
    <col min="7" max="7" width="9.21875" bestFit="1" customWidth="1"/>
    <col min="8" max="8" width="6" bestFit="1" customWidth="1"/>
    <col min="9" max="9" width="21.21875" bestFit="1" customWidth="1"/>
    <col min="10" max="10" width="4.44140625" bestFit="1" customWidth="1"/>
    <col min="11" max="11" width="19.5546875" bestFit="1" customWidth="1"/>
    <col min="12" max="12" width="10.5546875" bestFit="1" customWidth="1"/>
    <col min="13" max="13" width="10.44140625" bestFit="1" customWidth="1"/>
    <col min="14" max="14" width="11.109375" style="2" bestFit="1" customWidth="1"/>
    <col min="15" max="16" width="11.33203125" style="2" bestFit="1" customWidth="1"/>
    <col min="17" max="17" width="9.88671875" style="2" bestFit="1" customWidth="1"/>
    <col min="18" max="18" width="10.88671875" style="2" bestFit="1" customWidth="1"/>
    <col min="19" max="19" width="10.44140625" style="2" bestFit="1" customWidth="1"/>
    <col min="20" max="20" width="9.109375" bestFit="1" customWidth="1"/>
    <col min="21" max="25" width="9.6640625" style="1" bestFit="1" customWidth="1"/>
    <col min="26" max="26" width="11.33203125" bestFit="1" customWidth="1"/>
    <col min="27" max="27" width="9.77734375" bestFit="1" customWidth="1"/>
    <col min="28" max="28" width="11.21875" bestFit="1" customWidth="1"/>
    <col min="29" max="29" width="9.6640625" bestFit="1" customWidth="1"/>
    <col min="30" max="30" width="9" bestFit="1" customWidth="1"/>
    <col min="31" max="34" width="9.88671875" style="1" bestFit="1" customWidth="1"/>
    <col min="35" max="35" width="10.21875" bestFit="1" customWidth="1"/>
    <col min="36" max="36" width="8.77734375" style="2" bestFit="1" customWidth="1"/>
    <col min="37" max="37" width="11.6640625" style="3" bestFit="1" customWidth="1"/>
  </cols>
  <sheetData>
    <row r="1" spans="1:3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t="s">
        <v>34</v>
      </c>
      <c r="AJ1" s="2" t="s">
        <v>35</v>
      </c>
      <c r="AK1" s="3" t="s">
        <v>36</v>
      </c>
    </row>
    <row r="2" spans="1:37" x14ac:dyDescent="0.3">
      <c r="A2" s="4" t="s">
        <v>37</v>
      </c>
      <c r="B2" s="1">
        <v>1</v>
      </c>
      <c r="C2" s="4" t="s">
        <v>38</v>
      </c>
      <c r="D2" s="4" t="s">
        <v>39</v>
      </c>
      <c r="E2" s="4" t="s">
        <v>40</v>
      </c>
      <c r="F2" s="1">
        <v>1</v>
      </c>
      <c r="G2" s="4" t="s">
        <v>41</v>
      </c>
      <c r="H2">
        <v>1</v>
      </c>
      <c r="I2" s="4" t="s">
        <v>42</v>
      </c>
      <c r="J2" s="4" t="s">
        <v>42</v>
      </c>
      <c r="K2" s="4" t="s">
        <v>42</v>
      </c>
      <c r="L2" s="4" t="s">
        <v>43</v>
      </c>
      <c r="M2" s="4" t="s">
        <v>42</v>
      </c>
      <c r="N2" s="2">
        <v>0</v>
      </c>
      <c r="O2" s="2">
        <v>3.7</v>
      </c>
      <c r="P2" s="2">
        <v>92.7</v>
      </c>
      <c r="S2" s="2">
        <v>3.6</v>
      </c>
      <c r="T2">
        <v>3</v>
      </c>
      <c r="Z2" s="4" t="s">
        <v>42</v>
      </c>
      <c r="AA2" s="4" t="s">
        <v>42</v>
      </c>
      <c r="AB2" s="4" t="s">
        <v>42</v>
      </c>
      <c r="AC2" s="4" t="s">
        <v>42</v>
      </c>
      <c r="AD2" s="4" t="s">
        <v>42</v>
      </c>
      <c r="AE2" s="1">
        <v>0.1497</v>
      </c>
      <c r="AF2" s="1">
        <v>0.23860000000000001</v>
      </c>
      <c r="AG2" s="1">
        <v>0.32819999999999999</v>
      </c>
      <c r="AH2" s="1">
        <v>0.38190000000000002</v>
      </c>
      <c r="AI2" s="4" t="s">
        <v>42</v>
      </c>
      <c r="AK2" s="3">
        <v>45432.605393518519</v>
      </c>
    </row>
    <row r="3" spans="1:37" x14ac:dyDescent="0.3">
      <c r="A3" s="4" t="s">
        <v>37</v>
      </c>
      <c r="B3" s="1">
        <v>2.8</v>
      </c>
      <c r="C3" s="4" t="s">
        <v>44</v>
      </c>
      <c r="D3" s="4" t="s">
        <v>39</v>
      </c>
      <c r="E3" s="4" t="s">
        <v>45</v>
      </c>
      <c r="F3" s="1">
        <v>3.2</v>
      </c>
      <c r="G3" s="4" t="s">
        <v>46</v>
      </c>
      <c r="H3">
        <v>3.2</v>
      </c>
      <c r="I3" s="4" t="s">
        <v>42</v>
      </c>
      <c r="J3" s="4" t="s">
        <v>42</v>
      </c>
      <c r="K3" s="4" t="s">
        <v>42</v>
      </c>
      <c r="L3" s="4" t="s">
        <v>47</v>
      </c>
      <c r="M3" s="4" t="s">
        <v>42</v>
      </c>
      <c r="N3" s="2">
        <v>0</v>
      </c>
      <c r="O3" s="2">
        <v>1.3</v>
      </c>
      <c r="P3" s="2">
        <v>91.7</v>
      </c>
      <c r="S3" s="2">
        <v>7</v>
      </c>
      <c r="T3">
        <v>2</v>
      </c>
      <c r="Z3" s="4" t="s">
        <v>42</v>
      </c>
      <c r="AA3" s="4" t="s">
        <v>42</v>
      </c>
      <c r="AB3" s="4" t="s">
        <v>42</v>
      </c>
      <c r="AC3" s="4" t="s">
        <v>42</v>
      </c>
      <c r="AD3" s="4" t="s">
        <v>42</v>
      </c>
      <c r="AE3" s="1">
        <v>0.1232</v>
      </c>
      <c r="AF3" s="1">
        <v>0.1915</v>
      </c>
      <c r="AG3" s="1">
        <v>0.25069999999999998</v>
      </c>
      <c r="AH3" s="1">
        <v>0.28539999999999999</v>
      </c>
      <c r="AI3" s="4" t="s">
        <v>42</v>
      </c>
      <c r="AK3" s="3">
        <v>45432.605393518519</v>
      </c>
    </row>
    <row r="4" spans="1:37" x14ac:dyDescent="0.3">
      <c r="A4" s="4" t="s">
        <v>37</v>
      </c>
      <c r="B4" s="1">
        <v>3.7</v>
      </c>
      <c r="C4" s="4" t="s">
        <v>48</v>
      </c>
      <c r="D4" s="4" t="s">
        <v>39</v>
      </c>
      <c r="E4" s="4" t="s">
        <v>49</v>
      </c>
      <c r="F4" s="1">
        <v>3.7</v>
      </c>
      <c r="G4" s="4" t="s">
        <v>50</v>
      </c>
      <c r="H4">
        <v>3.7</v>
      </c>
      <c r="I4" s="4" t="s">
        <v>42</v>
      </c>
      <c r="J4" s="4" t="s">
        <v>42</v>
      </c>
      <c r="K4" s="4" t="s">
        <v>42</v>
      </c>
      <c r="L4" s="4" t="s">
        <v>51</v>
      </c>
      <c r="M4" s="4" t="s">
        <v>42</v>
      </c>
      <c r="N4" s="2">
        <v>0</v>
      </c>
      <c r="O4" s="2">
        <v>1.1000000000000001</v>
      </c>
      <c r="P4" s="2">
        <v>87.8</v>
      </c>
      <c r="S4" s="2">
        <v>11.1</v>
      </c>
      <c r="T4">
        <v>9</v>
      </c>
      <c r="Z4" s="4" t="s">
        <v>42</v>
      </c>
      <c r="AA4" s="4" t="s">
        <v>42</v>
      </c>
      <c r="AB4" s="4" t="s">
        <v>42</v>
      </c>
      <c r="AC4" s="4" t="s">
        <v>42</v>
      </c>
      <c r="AD4" s="4" t="s">
        <v>42</v>
      </c>
      <c r="AE4" s="1">
        <v>5.2900000000000003E-2</v>
      </c>
      <c r="AF4" s="1">
        <v>0.2631</v>
      </c>
      <c r="AG4" s="1">
        <v>0.375</v>
      </c>
      <c r="AH4" s="1">
        <v>0.4526</v>
      </c>
      <c r="AI4" s="4" t="s">
        <v>42</v>
      </c>
      <c r="AK4" s="3">
        <v>45432.605393518519</v>
      </c>
    </row>
    <row r="5" spans="1:37" x14ac:dyDescent="0.3">
      <c r="A5" s="4" t="s">
        <v>37</v>
      </c>
      <c r="B5" s="1">
        <v>5.6</v>
      </c>
      <c r="C5" s="4" t="s">
        <v>52</v>
      </c>
      <c r="D5" s="4" t="s">
        <v>39</v>
      </c>
      <c r="E5" s="4" t="s">
        <v>53</v>
      </c>
      <c r="F5" s="1">
        <v>6.1</v>
      </c>
      <c r="G5" s="4" t="s">
        <v>46</v>
      </c>
      <c r="H5">
        <v>6.1</v>
      </c>
      <c r="I5" s="4" t="s">
        <v>42</v>
      </c>
      <c r="J5" s="4" t="s">
        <v>42</v>
      </c>
      <c r="K5" s="4" t="s">
        <v>42</v>
      </c>
      <c r="L5" s="4" t="s">
        <v>54</v>
      </c>
      <c r="M5" s="4" t="s">
        <v>42</v>
      </c>
      <c r="N5" s="2">
        <v>0</v>
      </c>
      <c r="O5" s="2">
        <v>0</v>
      </c>
      <c r="P5" s="2">
        <v>93</v>
      </c>
      <c r="S5" s="2">
        <v>7</v>
      </c>
      <c r="T5">
        <v>3</v>
      </c>
      <c r="Z5" s="4" t="s">
        <v>42</v>
      </c>
      <c r="AA5" s="4" t="s">
        <v>42</v>
      </c>
      <c r="AB5" s="4" t="s">
        <v>42</v>
      </c>
      <c r="AC5" s="4" t="s">
        <v>42</v>
      </c>
      <c r="AD5" s="4" t="s">
        <v>42</v>
      </c>
      <c r="AE5" s="1">
        <v>0.14019999999999999</v>
      </c>
      <c r="AF5" s="1">
        <v>0.29870000000000002</v>
      </c>
      <c r="AG5" s="1">
        <v>0.39600000000000002</v>
      </c>
      <c r="AH5" s="1">
        <v>0.46550000000000002</v>
      </c>
      <c r="AI5" s="4" t="s">
        <v>42</v>
      </c>
      <c r="AK5" s="3">
        <v>45432.605393518519</v>
      </c>
    </row>
    <row r="6" spans="1:37" x14ac:dyDescent="0.3">
      <c r="A6" s="4" t="s">
        <v>37</v>
      </c>
      <c r="B6" s="1">
        <v>9.1999999999999993</v>
      </c>
      <c r="C6">
        <v>11</v>
      </c>
      <c r="D6" s="4" t="s">
        <v>39</v>
      </c>
      <c r="E6" s="4" t="s">
        <v>55</v>
      </c>
      <c r="F6" s="1">
        <v>9.6999999999999993</v>
      </c>
      <c r="G6" s="4" t="s">
        <v>56</v>
      </c>
      <c r="H6">
        <v>9.6999999999999993</v>
      </c>
      <c r="I6" s="4" t="s">
        <v>42</v>
      </c>
      <c r="J6" s="4" t="s">
        <v>42</v>
      </c>
      <c r="K6" s="4" t="s">
        <v>42</v>
      </c>
      <c r="L6" s="4" t="s">
        <v>57</v>
      </c>
      <c r="M6" s="4" t="s">
        <v>42</v>
      </c>
      <c r="N6" s="2">
        <v>0</v>
      </c>
      <c r="O6" s="2">
        <v>0</v>
      </c>
      <c r="P6" s="2">
        <v>62.9</v>
      </c>
      <c r="Q6" s="2">
        <v>26.1</v>
      </c>
      <c r="R6" s="2">
        <v>11</v>
      </c>
      <c r="S6" s="2">
        <v>37.1</v>
      </c>
      <c r="T6">
        <v>2</v>
      </c>
      <c r="Z6" s="4" t="s">
        <v>42</v>
      </c>
      <c r="AA6" s="4" t="s">
        <v>42</v>
      </c>
      <c r="AB6" s="4" t="s">
        <v>42</v>
      </c>
      <c r="AC6" s="4" t="s">
        <v>42</v>
      </c>
      <c r="AD6" s="4" t="s">
        <v>42</v>
      </c>
      <c r="AE6" s="1">
        <v>1.4E-3</v>
      </c>
      <c r="AF6" s="1">
        <v>2.3E-2</v>
      </c>
      <c r="AG6" s="1">
        <v>0.1389</v>
      </c>
      <c r="AH6" s="1">
        <v>0.18509999999999999</v>
      </c>
      <c r="AI6" s="4" t="s">
        <v>42</v>
      </c>
      <c r="AK6" s="3">
        <v>45432.605393518519</v>
      </c>
    </row>
    <row r="7" spans="1:37" x14ac:dyDescent="0.3">
      <c r="A7" s="4" t="s">
        <v>37</v>
      </c>
      <c r="B7" s="1">
        <v>10.199999999999999</v>
      </c>
      <c r="C7">
        <v>12</v>
      </c>
      <c r="D7" s="4" t="s">
        <v>39</v>
      </c>
      <c r="E7" s="4" t="s">
        <v>58</v>
      </c>
      <c r="F7" s="1">
        <v>10.5</v>
      </c>
      <c r="G7" s="4" t="s">
        <v>56</v>
      </c>
      <c r="H7">
        <v>10.5</v>
      </c>
      <c r="I7" s="4" t="s">
        <v>42</v>
      </c>
      <c r="J7" s="4" t="s">
        <v>42</v>
      </c>
      <c r="K7" s="4" t="s">
        <v>42</v>
      </c>
      <c r="L7" s="4" t="s">
        <v>59</v>
      </c>
      <c r="M7" s="4" t="s">
        <v>42</v>
      </c>
      <c r="N7" s="2">
        <v>0</v>
      </c>
      <c r="O7" s="2">
        <v>1.9</v>
      </c>
      <c r="P7" s="2">
        <v>28</v>
      </c>
      <c r="Q7" s="2">
        <v>47.1</v>
      </c>
      <c r="R7" s="2">
        <v>23</v>
      </c>
      <c r="S7" s="2">
        <v>70.099999999999994</v>
      </c>
      <c r="Z7" s="4" t="s">
        <v>42</v>
      </c>
      <c r="AA7" s="4" t="s">
        <v>42</v>
      </c>
      <c r="AB7" s="4" t="s">
        <v>42</v>
      </c>
      <c r="AC7" s="4" t="s">
        <v>42</v>
      </c>
      <c r="AD7" s="4" t="s">
        <v>42</v>
      </c>
      <c r="AF7" s="1">
        <v>4.7000000000000002E-3</v>
      </c>
      <c r="AG7" s="1">
        <v>2.3900000000000001E-2</v>
      </c>
      <c r="AH7" s="1">
        <v>4.5499999999999999E-2</v>
      </c>
      <c r="AI7" s="4" t="s">
        <v>42</v>
      </c>
      <c r="AK7" s="3">
        <v>45432.605393518519</v>
      </c>
    </row>
    <row r="8" spans="1:37" x14ac:dyDescent="0.3">
      <c r="A8" s="4" t="s">
        <v>60</v>
      </c>
      <c r="B8" s="1">
        <v>11.2</v>
      </c>
      <c r="C8" s="4" t="s">
        <v>38</v>
      </c>
      <c r="D8" s="4" t="s">
        <v>61</v>
      </c>
      <c r="E8" s="4" t="s">
        <v>62</v>
      </c>
      <c r="F8" s="1">
        <v>11.4</v>
      </c>
      <c r="G8" s="4" t="s">
        <v>56</v>
      </c>
      <c r="H8">
        <v>11.4</v>
      </c>
      <c r="I8" s="4" t="s">
        <v>42</v>
      </c>
      <c r="J8" s="4" t="s">
        <v>42</v>
      </c>
      <c r="K8" s="4" t="s">
        <v>42</v>
      </c>
      <c r="L8" s="4" t="s">
        <v>63</v>
      </c>
      <c r="M8" s="4" t="s">
        <v>42</v>
      </c>
      <c r="N8" s="2">
        <v>0</v>
      </c>
      <c r="O8" s="2">
        <v>45.6</v>
      </c>
      <c r="P8" s="2">
        <v>24</v>
      </c>
      <c r="Q8" s="2">
        <v>18.399999999999999</v>
      </c>
      <c r="R8" s="2">
        <v>12</v>
      </c>
      <c r="S8" s="2">
        <v>30.4</v>
      </c>
      <c r="Z8" s="4" t="s">
        <v>42</v>
      </c>
      <c r="AA8" s="4" t="s">
        <v>42</v>
      </c>
      <c r="AB8" s="4" t="s">
        <v>42</v>
      </c>
      <c r="AC8" s="4" t="s">
        <v>42</v>
      </c>
      <c r="AD8" s="4" t="s">
        <v>42</v>
      </c>
      <c r="AF8" s="1">
        <v>7.3200000000000001E-2</v>
      </c>
      <c r="AG8" s="1">
        <v>2.8008999999999999</v>
      </c>
      <c r="AH8" s="1">
        <v>8.8893000000000004</v>
      </c>
      <c r="AI8" s="4" t="s">
        <v>42</v>
      </c>
      <c r="AK8" s="3">
        <v>45432.605393518519</v>
      </c>
    </row>
    <row r="9" spans="1:37" x14ac:dyDescent="0.3">
      <c r="A9" s="4" t="s">
        <v>60</v>
      </c>
      <c r="B9" s="1">
        <v>12.2</v>
      </c>
      <c r="C9" s="4" t="s">
        <v>64</v>
      </c>
      <c r="D9" s="4" t="s">
        <v>61</v>
      </c>
      <c r="E9" s="4" t="s">
        <v>65</v>
      </c>
      <c r="F9" s="1">
        <v>12.2</v>
      </c>
      <c r="G9" s="4" t="s">
        <v>41</v>
      </c>
      <c r="H9">
        <v>12.2</v>
      </c>
      <c r="I9" s="4" t="s">
        <v>42</v>
      </c>
      <c r="J9" s="4" t="s">
        <v>42</v>
      </c>
      <c r="K9" s="4" t="s">
        <v>42</v>
      </c>
      <c r="L9" s="4" t="s">
        <v>66</v>
      </c>
      <c r="M9" s="4" t="s">
        <v>42</v>
      </c>
      <c r="N9" s="2">
        <v>0</v>
      </c>
      <c r="O9" s="2">
        <v>2.2000000000000002</v>
      </c>
      <c r="P9" s="2">
        <v>69.099999999999994</v>
      </c>
      <c r="Q9" s="2">
        <v>20.7</v>
      </c>
      <c r="R9" s="2">
        <v>8</v>
      </c>
      <c r="S9" s="2">
        <v>28.7</v>
      </c>
      <c r="T9">
        <v>100</v>
      </c>
      <c r="Z9" s="4" t="s">
        <v>42</v>
      </c>
      <c r="AA9" s="4" t="s">
        <v>42</v>
      </c>
      <c r="AB9" s="4" t="s">
        <v>42</v>
      </c>
      <c r="AC9" s="4" t="s">
        <v>42</v>
      </c>
      <c r="AD9" s="4" t="s">
        <v>42</v>
      </c>
      <c r="AE9" s="1">
        <v>3.2000000000000002E-3</v>
      </c>
      <c r="AF9" s="1">
        <v>8.43E-2</v>
      </c>
      <c r="AG9" s="1">
        <v>0.25469999999999998</v>
      </c>
      <c r="AH9" s="1">
        <v>0.36070000000000002</v>
      </c>
      <c r="AI9" s="4" t="s">
        <v>42</v>
      </c>
      <c r="AK9" s="3">
        <v>45432.605393518519</v>
      </c>
    </row>
    <row r="10" spans="1:37" x14ac:dyDescent="0.3">
      <c r="A10" s="4" t="s">
        <v>60</v>
      </c>
      <c r="B10" s="1">
        <v>14</v>
      </c>
      <c r="C10" s="4" t="s">
        <v>67</v>
      </c>
      <c r="D10" s="4" t="s">
        <v>39</v>
      </c>
      <c r="E10" s="4" t="s">
        <v>68</v>
      </c>
      <c r="F10" s="1">
        <v>14</v>
      </c>
      <c r="G10" s="4" t="s">
        <v>41</v>
      </c>
      <c r="H10">
        <v>14</v>
      </c>
      <c r="I10" s="4" t="s">
        <v>42</v>
      </c>
      <c r="J10" s="4" t="s">
        <v>42</v>
      </c>
      <c r="K10" s="4" t="s">
        <v>42</v>
      </c>
      <c r="L10" s="4" t="s">
        <v>69</v>
      </c>
      <c r="M10" s="4" t="s">
        <v>42</v>
      </c>
      <c r="N10" s="2">
        <v>0</v>
      </c>
      <c r="O10" s="2">
        <v>35.1</v>
      </c>
      <c r="P10" s="2">
        <v>52.4</v>
      </c>
      <c r="S10" s="2">
        <v>12.5</v>
      </c>
      <c r="Z10" s="4" t="s">
        <v>42</v>
      </c>
      <c r="AA10" s="4" t="s">
        <v>42</v>
      </c>
      <c r="AB10" s="4" t="s">
        <v>42</v>
      </c>
      <c r="AC10" s="4" t="s">
        <v>42</v>
      </c>
      <c r="AD10" s="4" t="s">
        <v>42</v>
      </c>
      <c r="AF10" s="1">
        <v>0.44590000000000002</v>
      </c>
      <c r="AG10" s="1">
        <v>0.79590000000000005</v>
      </c>
      <c r="AH10" s="1">
        <v>1.827</v>
      </c>
      <c r="AI10" s="4" t="s">
        <v>42</v>
      </c>
      <c r="AK10" s="3">
        <v>45432.605393518519</v>
      </c>
    </row>
    <row r="11" spans="1:37" x14ac:dyDescent="0.3">
      <c r="A11" s="4" t="s">
        <v>60</v>
      </c>
      <c r="B11" s="1">
        <v>14.4</v>
      </c>
      <c r="C11" s="4" t="s">
        <v>52</v>
      </c>
      <c r="D11" s="4" t="s">
        <v>39</v>
      </c>
      <c r="E11" s="4" t="s">
        <v>70</v>
      </c>
      <c r="F11" s="1">
        <v>14.6</v>
      </c>
      <c r="G11" s="4" t="s">
        <v>56</v>
      </c>
      <c r="H11">
        <v>14.6</v>
      </c>
      <c r="I11" s="4" t="s">
        <v>42</v>
      </c>
      <c r="J11" s="4" t="s">
        <v>42</v>
      </c>
      <c r="K11" s="4" t="s">
        <v>42</v>
      </c>
      <c r="L11" s="4" t="s">
        <v>71</v>
      </c>
      <c r="M11" s="4" t="s">
        <v>42</v>
      </c>
      <c r="N11" s="2">
        <v>0</v>
      </c>
      <c r="O11" s="2">
        <v>7.3</v>
      </c>
      <c r="P11" s="2">
        <v>83.3</v>
      </c>
      <c r="S11" s="2">
        <v>9.4</v>
      </c>
      <c r="T11">
        <v>7</v>
      </c>
      <c r="Z11" s="4" t="s">
        <v>42</v>
      </c>
      <c r="AA11" s="4" t="s">
        <v>42</v>
      </c>
      <c r="AB11" s="4" t="s">
        <v>42</v>
      </c>
      <c r="AC11" s="4" t="s">
        <v>42</v>
      </c>
      <c r="AD11" s="4" t="s">
        <v>42</v>
      </c>
      <c r="AE11" s="1">
        <v>0.1026</v>
      </c>
      <c r="AF11" s="1">
        <v>0.38940000000000002</v>
      </c>
      <c r="AG11" s="1">
        <v>0.56640000000000001</v>
      </c>
      <c r="AH11" s="1">
        <v>0.67179999999999995</v>
      </c>
      <c r="AI11" s="4" t="s">
        <v>42</v>
      </c>
      <c r="AK11" s="3">
        <v>45432.605393518519</v>
      </c>
    </row>
    <row r="12" spans="1:37" x14ac:dyDescent="0.3">
      <c r="A12" s="4" t="s">
        <v>60</v>
      </c>
      <c r="B12" s="1">
        <v>15.8</v>
      </c>
      <c r="C12" s="4" t="s">
        <v>72</v>
      </c>
      <c r="D12" s="4" t="s">
        <v>61</v>
      </c>
      <c r="E12" s="4" t="s">
        <v>73</v>
      </c>
      <c r="F12" s="1">
        <v>15.8</v>
      </c>
      <c r="G12" s="4" t="s">
        <v>50</v>
      </c>
      <c r="H12">
        <v>15.8</v>
      </c>
      <c r="I12" s="4" t="s">
        <v>42</v>
      </c>
      <c r="J12" s="4" t="s">
        <v>42</v>
      </c>
      <c r="K12" s="4" t="s">
        <v>42</v>
      </c>
      <c r="L12" s="4" t="s">
        <v>74</v>
      </c>
      <c r="M12" s="4" t="s">
        <v>42</v>
      </c>
      <c r="N12" s="2">
        <v>0</v>
      </c>
      <c r="O12" s="2">
        <v>0</v>
      </c>
      <c r="P12" s="2">
        <v>88.3</v>
      </c>
      <c r="S12" s="2">
        <v>11.7</v>
      </c>
      <c r="T12">
        <v>10</v>
      </c>
      <c r="Z12" s="4" t="s">
        <v>42</v>
      </c>
      <c r="AA12" s="4" t="s">
        <v>42</v>
      </c>
      <c r="AB12" s="4" t="s">
        <v>42</v>
      </c>
      <c r="AC12" s="4" t="s">
        <v>42</v>
      </c>
      <c r="AD12" s="4" t="s">
        <v>42</v>
      </c>
      <c r="AE12" s="1">
        <v>5.0200000000000002E-2</v>
      </c>
      <c r="AF12" s="1">
        <v>0.2883</v>
      </c>
      <c r="AG12" s="1">
        <v>0.4471</v>
      </c>
      <c r="AH12" s="1">
        <v>0.51400000000000001</v>
      </c>
      <c r="AI12" s="4" t="s">
        <v>42</v>
      </c>
      <c r="AJ12" s="2">
        <v>3.2210000000000001</v>
      </c>
      <c r="AK12" s="3">
        <v>45432.605393518519</v>
      </c>
    </row>
    <row r="13" spans="1:37" x14ac:dyDescent="0.3">
      <c r="A13" s="4" t="s">
        <v>60</v>
      </c>
      <c r="B13" s="1">
        <v>17.100000000000001</v>
      </c>
      <c r="C13">
        <v>11</v>
      </c>
      <c r="D13" s="4" t="s">
        <v>61</v>
      </c>
      <c r="E13" s="4" t="s">
        <v>75</v>
      </c>
      <c r="F13" s="1">
        <v>17.100000000000001</v>
      </c>
      <c r="G13" s="4" t="s">
        <v>41</v>
      </c>
      <c r="H13">
        <v>17.100000000000001</v>
      </c>
      <c r="I13" s="4" t="s">
        <v>42</v>
      </c>
      <c r="J13" s="4" t="s">
        <v>42</v>
      </c>
      <c r="K13" s="4" t="s">
        <v>42</v>
      </c>
      <c r="L13" s="4" t="s">
        <v>76</v>
      </c>
      <c r="M13" s="4" t="s">
        <v>42</v>
      </c>
      <c r="N13" s="2">
        <v>0</v>
      </c>
      <c r="O13" s="2">
        <v>0</v>
      </c>
      <c r="P13" s="2">
        <v>54.3</v>
      </c>
      <c r="Q13" s="2">
        <v>30.7</v>
      </c>
      <c r="R13" s="2">
        <v>15</v>
      </c>
      <c r="S13" s="2">
        <v>45.7</v>
      </c>
      <c r="Z13" s="4" t="s">
        <v>42</v>
      </c>
      <c r="AA13" s="4" t="s">
        <v>42</v>
      </c>
      <c r="AB13" s="4" t="s">
        <v>42</v>
      </c>
      <c r="AC13" s="4" t="s">
        <v>42</v>
      </c>
      <c r="AD13" s="4" t="s">
        <v>42</v>
      </c>
      <c r="AF13" s="1">
        <v>1.24E-2</v>
      </c>
      <c r="AG13" s="1">
        <v>0.1239</v>
      </c>
      <c r="AH13" s="1">
        <v>0.2787</v>
      </c>
      <c r="AI13" s="4" t="s">
        <v>42</v>
      </c>
      <c r="AK13" s="3">
        <v>45432.605393518519</v>
      </c>
    </row>
    <row r="14" spans="1:37" x14ac:dyDescent="0.3">
      <c r="A14" s="4" t="s">
        <v>60</v>
      </c>
      <c r="B14" s="1">
        <v>18.600000000000001</v>
      </c>
      <c r="C14">
        <v>13</v>
      </c>
      <c r="D14" s="4" t="s">
        <v>61</v>
      </c>
      <c r="E14" s="4" t="s">
        <v>77</v>
      </c>
      <c r="F14" s="1">
        <v>18.8</v>
      </c>
      <c r="G14" s="4" t="s">
        <v>56</v>
      </c>
      <c r="H14">
        <v>18.8</v>
      </c>
      <c r="I14" s="4" t="s">
        <v>42</v>
      </c>
      <c r="J14" s="4" t="s">
        <v>42</v>
      </c>
      <c r="K14" s="4" t="s">
        <v>42</v>
      </c>
      <c r="L14" s="4" t="s">
        <v>78</v>
      </c>
      <c r="M14" s="4" t="s">
        <v>42</v>
      </c>
      <c r="N14" s="2">
        <v>0</v>
      </c>
      <c r="O14" s="2">
        <v>0</v>
      </c>
      <c r="P14" s="2">
        <v>49.8</v>
      </c>
      <c r="Q14" s="2">
        <v>35.200000000000003</v>
      </c>
      <c r="R14" s="2">
        <v>15</v>
      </c>
      <c r="S14" s="2">
        <v>50.2</v>
      </c>
      <c r="Z14" s="4" t="s">
        <v>42</v>
      </c>
      <c r="AA14" s="4" t="s">
        <v>42</v>
      </c>
      <c r="AB14" s="4" t="s">
        <v>42</v>
      </c>
      <c r="AC14" s="4" t="s">
        <v>42</v>
      </c>
      <c r="AD14" s="4" t="s">
        <v>42</v>
      </c>
      <c r="AF14" s="1">
        <v>9.9000000000000008E-3</v>
      </c>
      <c r="AG14" s="1">
        <v>7.3499999999999996E-2</v>
      </c>
      <c r="AH14" s="1">
        <v>0.1188</v>
      </c>
      <c r="AI14" s="4" t="s">
        <v>42</v>
      </c>
      <c r="AK14" s="3">
        <v>45432.605393518519</v>
      </c>
    </row>
    <row r="15" spans="1:37" x14ac:dyDescent="0.3">
      <c r="A15" s="4" t="s">
        <v>60</v>
      </c>
      <c r="B15" s="1">
        <v>20.100000000000001</v>
      </c>
      <c r="C15">
        <v>15</v>
      </c>
      <c r="D15" s="4" t="s">
        <v>61</v>
      </c>
      <c r="E15" s="4" t="s">
        <v>79</v>
      </c>
      <c r="F15" s="1">
        <v>20.7</v>
      </c>
      <c r="G15" s="4" t="s">
        <v>46</v>
      </c>
      <c r="H15">
        <v>20.7</v>
      </c>
      <c r="I15" s="4" t="s">
        <v>42</v>
      </c>
      <c r="J15" s="4" t="s">
        <v>42</v>
      </c>
      <c r="K15" s="4" t="s">
        <v>42</v>
      </c>
      <c r="L15" s="4" t="s">
        <v>80</v>
      </c>
      <c r="M15" s="4" t="s">
        <v>42</v>
      </c>
      <c r="N15" s="2">
        <v>0</v>
      </c>
      <c r="O15" s="2">
        <v>0</v>
      </c>
      <c r="P15" s="2">
        <v>25.3</v>
      </c>
      <c r="Q15" s="2">
        <v>52.7</v>
      </c>
      <c r="R15" s="2">
        <v>22</v>
      </c>
      <c r="S15" s="2">
        <v>74.7</v>
      </c>
      <c r="Z15" s="4" t="s">
        <v>42</v>
      </c>
      <c r="AA15" s="4" t="s">
        <v>42</v>
      </c>
      <c r="AB15" s="4" t="s">
        <v>42</v>
      </c>
      <c r="AC15" s="4" t="s">
        <v>42</v>
      </c>
      <c r="AD15" s="4" t="s">
        <v>42</v>
      </c>
      <c r="AF15" s="1">
        <v>3.3999999999999998E-3</v>
      </c>
      <c r="AG15" s="1">
        <v>1.24E-2</v>
      </c>
      <c r="AH15" s="1">
        <v>2.29E-2</v>
      </c>
      <c r="AI15" s="4" t="s">
        <v>42</v>
      </c>
      <c r="AK15" s="3">
        <v>45432.605393518519</v>
      </c>
    </row>
    <row r="16" spans="1:37" x14ac:dyDescent="0.3">
      <c r="A16" s="4" t="s">
        <v>60</v>
      </c>
      <c r="B16" s="1">
        <v>22.7</v>
      </c>
      <c r="C16">
        <v>18</v>
      </c>
      <c r="D16" s="4" t="s">
        <v>61</v>
      </c>
      <c r="E16" s="4" t="s">
        <v>81</v>
      </c>
      <c r="F16" s="1">
        <v>22.7</v>
      </c>
      <c r="G16" s="4" t="s">
        <v>41</v>
      </c>
      <c r="H16">
        <v>22.7</v>
      </c>
      <c r="I16" s="4" t="s">
        <v>42</v>
      </c>
      <c r="J16" s="4" t="s">
        <v>42</v>
      </c>
      <c r="K16" s="4" t="s">
        <v>42</v>
      </c>
      <c r="L16" s="4" t="s">
        <v>82</v>
      </c>
      <c r="M16" s="4" t="s">
        <v>42</v>
      </c>
      <c r="N16" s="2">
        <v>0</v>
      </c>
      <c r="O16" s="2">
        <v>6.5</v>
      </c>
      <c r="P16" s="2">
        <v>47.1</v>
      </c>
      <c r="Q16" s="2">
        <v>30.4</v>
      </c>
      <c r="R16" s="2">
        <v>16</v>
      </c>
      <c r="S16" s="2">
        <v>46.4</v>
      </c>
      <c r="Z16" s="4" t="s">
        <v>42</v>
      </c>
      <c r="AA16" s="4" t="s">
        <v>42</v>
      </c>
      <c r="AB16" s="4" t="s">
        <v>42</v>
      </c>
      <c r="AC16" s="4" t="s">
        <v>42</v>
      </c>
      <c r="AD16" s="4" t="s">
        <v>42</v>
      </c>
      <c r="AF16" s="1">
        <v>1.35E-2</v>
      </c>
      <c r="AG16" s="1">
        <v>8.7499999999999994E-2</v>
      </c>
      <c r="AH16" s="1">
        <v>0.115</v>
      </c>
      <c r="AI16" s="4" t="s">
        <v>42</v>
      </c>
      <c r="AK16" s="3">
        <v>45432.605393518519</v>
      </c>
    </row>
    <row r="17" spans="1:37" x14ac:dyDescent="0.3">
      <c r="A17" s="4" t="s">
        <v>60</v>
      </c>
      <c r="B17" s="1">
        <v>25.4</v>
      </c>
      <c r="C17">
        <v>22</v>
      </c>
      <c r="D17" s="4" t="s">
        <v>61</v>
      </c>
      <c r="E17" s="4" t="s">
        <v>83</v>
      </c>
      <c r="F17" s="1">
        <v>25.4</v>
      </c>
      <c r="G17" s="4" t="s">
        <v>50</v>
      </c>
      <c r="H17">
        <v>25.4</v>
      </c>
      <c r="I17" s="4" t="s">
        <v>42</v>
      </c>
      <c r="J17" s="4" t="s">
        <v>42</v>
      </c>
      <c r="K17" s="4" t="s">
        <v>42</v>
      </c>
      <c r="L17" s="4" t="s">
        <v>84</v>
      </c>
      <c r="M17" s="4" t="s">
        <v>42</v>
      </c>
      <c r="N17" s="2">
        <v>0</v>
      </c>
      <c r="O17" s="2">
        <v>0</v>
      </c>
      <c r="P17" s="2">
        <v>46.2</v>
      </c>
      <c r="Q17" s="2">
        <v>44.8</v>
      </c>
      <c r="R17" s="2">
        <v>9</v>
      </c>
      <c r="S17" s="2">
        <v>53.8</v>
      </c>
      <c r="T17">
        <v>40</v>
      </c>
      <c r="Z17" s="4" t="s">
        <v>42</v>
      </c>
      <c r="AA17" s="4" t="s">
        <v>42</v>
      </c>
      <c r="AB17" s="4" t="s">
        <v>42</v>
      </c>
      <c r="AC17" s="4" t="s">
        <v>42</v>
      </c>
      <c r="AD17" s="4" t="s">
        <v>42</v>
      </c>
      <c r="AE17" s="1">
        <v>2.5999999999999999E-3</v>
      </c>
      <c r="AF17" s="1">
        <v>3.73E-2</v>
      </c>
      <c r="AG17" s="1">
        <v>0.06</v>
      </c>
      <c r="AH17" s="1">
        <v>9.6100000000000005E-2</v>
      </c>
      <c r="AI17" s="4" t="s">
        <v>42</v>
      </c>
      <c r="AK17" s="3">
        <v>45432.605393518519</v>
      </c>
    </row>
    <row r="18" spans="1:37" x14ac:dyDescent="0.3">
      <c r="A18" s="4" t="s">
        <v>60</v>
      </c>
      <c r="B18" s="1">
        <v>26.9</v>
      </c>
      <c r="C18">
        <v>24</v>
      </c>
      <c r="D18" s="4" t="s">
        <v>61</v>
      </c>
      <c r="E18" s="4" t="s">
        <v>85</v>
      </c>
      <c r="F18" s="1">
        <v>27.2</v>
      </c>
      <c r="G18" s="4" t="s">
        <v>56</v>
      </c>
      <c r="H18">
        <v>27.2</v>
      </c>
      <c r="I18" s="4" t="s">
        <v>42</v>
      </c>
      <c r="J18" s="4" t="s">
        <v>42</v>
      </c>
      <c r="K18" s="4" t="s">
        <v>42</v>
      </c>
      <c r="L18" s="4" t="s">
        <v>78</v>
      </c>
      <c r="M18" s="4" t="s">
        <v>42</v>
      </c>
      <c r="N18" s="2">
        <v>0</v>
      </c>
      <c r="O18" s="2">
        <v>0</v>
      </c>
      <c r="P18" s="2">
        <v>31.4</v>
      </c>
      <c r="Q18" s="2">
        <v>50.6</v>
      </c>
      <c r="R18" s="2">
        <v>18</v>
      </c>
      <c r="S18" s="2">
        <v>68.599999999999994</v>
      </c>
      <c r="Z18" s="4" t="s">
        <v>42</v>
      </c>
      <c r="AA18" s="4" t="s">
        <v>42</v>
      </c>
      <c r="AB18" s="4" t="s">
        <v>42</v>
      </c>
      <c r="AC18" s="4" t="s">
        <v>42</v>
      </c>
      <c r="AD18" s="4" t="s">
        <v>42</v>
      </c>
      <c r="AF18" s="1">
        <v>6.0000000000000001E-3</v>
      </c>
      <c r="AG18" s="1">
        <v>2.5700000000000001E-2</v>
      </c>
      <c r="AH18" s="1">
        <v>4.8300000000000003E-2</v>
      </c>
      <c r="AI18" s="4" t="s">
        <v>42</v>
      </c>
      <c r="AK18" s="3">
        <v>45432.605393518519</v>
      </c>
    </row>
    <row r="19" spans="1:37" x14ac:dyDescent="0.3">
      <c r="A19" s="4" t="s">
        <v>60</v>
      </c>
      <c r="B19" s="1">
        <v>29.2</v>
      </c>
      <c r="C19">
        <v>27</v>
      </c>
      <c r="D19" s="4" t="s">
        <v>61</v>
      </c>
      <c r="E19" s="4" t="s">
        <v>86</v>
      </c>
      <c r="F19" s="1">
        <v>29.4</v>
      </c>
      <c r="G19" s="4" t="s">
        <v>41</v>
      </c>
      <c r="H19">
        <v>29.4</v>
      </c>
      <c r="I19" s="4" t="s">
        <v>42</v>
      </c>
      <c r="J19" s="4" t="s">
        <v>42</v>
      </c>
      <c r="K19" s="4" t="s">
        <v>42</v>
      </c>
      <c r="L19" s="4" t="s">
        <v>66</v>
      </c>
      <c r="M19" s="4" t="s">
        <v>42</v>
      </c>
      <c r="N19" s="2">
        <v>0</v>
      </c>
      <c r="O19" s="2">
        <v>0</v>
      </c>
      <c r="P19" s="2">
        <v>54.8</v>
      </c>
      <c r="Q19" s="2">
        <v>34.200000000000003</v>
      </c>
      <c r="R19" s="2">
        <v>11</v>
      </c>
      <c r="S19" s="2">
        <v>45.2</v>
      </c>
      <c r="Z19" s="4" t="s">
        <v>42</v>
      </c>
      <c r="AA19" s="4" t="s">
        <v>42</v>
      </c>
      <c r="AB19" s="4" t="s">
        <v>42</v>
      </c>
      <c r="AC19" s="4" t="s">
        <v>42</v>
      </c>
      <c r="AD19" s="4" t="s">
        <v>42</v>
      </c>
      <c r="AF19" s="1">
        <v>2.8899999999999999E-2</v>
      </c>
      <c r="AG19" s="1">
        <v>8.4699999999999998E-2</v>
      </c>
      <c r="AH19" s="1">
        <v>0.108</v>
      </c>
      <c r="AI19" s="4" t="s">
        <v>42</v>
      </c>
      <c r="AK19" s="3">
        <v>45432.605393518519</v>
      </c>
    </row>
    <row r="20" spans="1:37" x14ac:dyDescent="0.3">
      <c r="A20" s="4" t="s">
        <v>60</v>
      </c>
      <c r="B20" s="1">
        <v>30.8</v>
      </c>
      <c r="C20">
        <v>29</v>
      </c>
      <c r="D20" s="4" t="s">
        <v>61</v>
      </c>
      <c r="E20" s="4" t="s">
        <v>87</v>
      </c>
      <c r="F20" s="1">
        <v>31</v>
      </c>
      <c r="G20" s="4" t="s">
        <v>41</v>
      </c>
      <c r="H20">
        <v>31</v>
      </c>
      <c r="I20" s="4" t="s">
        <v>42</v>
      </c>
      <c r="J20" s="4" t="s">
        <v>42</v>
      </c>
      <c r="K20" s="4" t="s">
        <v>42</v>
      </c>
      <c r="L20" s="4" t="s">
        <v>88</v>
      </c>
      <c r="M20" s="4" t="s">
        <v>42</v>
      </c>
      <c r="N20" s="2">
        <v>0</v>
      </c>
      <c r="O20" s="2">
        <v>0</v>
      </c>
      <c r="P20" s="2">
        <v>39.5</v>
      </c>
      <c r="Q20" s="2">
        <v>41.5</v>
      </c>
      <c r="R20" s="2">
        <v>19</v>
      </c>
      <c r="S20" s="2">
        <v>60.5</v>
      </c>
      <c r="Z20" s="4" t="s">
        <v>42</v>
      </c>
      <c r="AA20" s="4" t="s">
        <v>42</v>
      </c>
      <c r="AB20" s="4" t="s">
        <v>42</v>
      </c>
      <c r="AC20" s="4" t="s">
        <v>42</v>
      </c>
      <c r="AD20" s="4" t="s">
        <v>42</v>
      </c>
      <c r="AF20" s="1">
        <v>5.4999999999999997E-3</v>
      </c>
      <c r="AG20" s="1">
        <v>2.5100000000000001E-2</v>
      </c>
      <c r="AH20" s="1">
        <v>7.1599999999999997E-2</v>
      </c>
      <c r="AI20" s="4" t="s">
        <v>42</v>
      </c>
      <c r="AK20" s="3">
        <v>45432.605393518519</v>
      </c>
    </row>
    <row r="21" spans="1:37" x14ac:dyDescent="0.3">
      <c r="A21" s="4" t="s">
        <v>60</v>
      </c>
      <c r="B21" s="1">
        <v>32.6</v>
      </c>
      <c r="C21">
        <v>31</v>
      </c>
      <c r="D21" s="4" t="s">
        <v>61</v>
      </c>
      <c r="E21" s="4" t="s">
        <v>89</v>
      </c>
      <c r="F21" s="1">
        <v>33</v>
      </c>
      <c r="G21" s="4" t="s">
        <v>56</v>
      </c>
      <c r="H21">
        <v>33</v>
      </c>
      <c r="I21" s="4" t="s">
        <v>42</v>
      </c>
      <c r="J21" s="4" t="s">
        <v>42</v>
      </c>
      <c r="K21" s="4" t="s">
        <v>42</v>
      </c>
      <c r="L21" s="4" t="s">
        <v>90</v>
      </c>
      <c r="M21" s="4" t="s">
        <v>42</v>
      </c>
      <c r="N21" s="2">
        <v>0</v>
      </c>
      <c r="O21" s="2">
        <v>0</v>
      </c>
      <c r="P21" s="2">
        <v>29.3</v>
      </c>
      <c r="Q21" s="2">
        <v>49.7</v>
      </c>
      <c r="R21" s="2">
        <v>21</v>
      </c>
      <c r="S21" s="2">
        <v>70.7</v>
      </c>
      <c r="Z21" s="4" t="s">
        <v>42</v>
      </c>
      <c r="AA21" s="4" t="s">
        <v>42</v>
      </c>
      <c r="AB21" s="4" t="s">
        <v>42</v>
      </c>
      <c r="AC21" s="4" t="s">
        <v>42</v>
      </c>
      <c r="AD21" s="4" t="s">
        <v>42</v>
      </c>
      <c r="AF21" s="1">
        <v>3.5000000000000001E-3</v>
      </c>
      <c r="AG21" s="1">
        <v>1.46E-2</v>
      </c>
      <c r="AH21" s="1">
        <v>3.5299999999999998E-2</v>
      </c>
      <c r="AI21" s="4" t="s">
        <v>42</v>
      </c>
      <c r="AK21" s="3">
        <v>45432.605393518519</v>
      </c>
    </row>
    <row r="22" spans="1:37" x14ac:dyDescent="0.3">
      <c r="A22" s="4" t="s">
        <v>60</v>
      </c>
      <c r="B22" s="1">
        <v>34.200000000000003</v>
      </c>
      <c r="C22">
        <v>33</v>
      </c>
      <c r="D22" s="4" t="s">
        <v>61</v>
      </c>
      <c r="E22" s="4" t="s">
        <v>91</v>
      </c>
      <c r="F22" s="1">
        <v>34.200000000000003</v>
      </c>
      <c r="G22" s="4" t="s">
        <v>41</v>
      </c>
      <c r="H22">
        <v>34.200000000000003</v>
      </c>
      <c r="I22" s="4" t="s">
        <v>42</v>
      </c>
      <c r="J22" s="4" t="s">
        <v>42</v>
      </c>
      <c r="K22" s="4" t="s">
        <v>42</v>
      </c>
      <c r="L22" s="4" t="s">
        <v>90</v>
      </c>
      <c r="M22" s="4" t="s">
        <v>42</v>
      </c>
      <c r="N22" s="2">
        <v>0</v>
      </c>
      <c r="O22" s="2">
        <v>0</v>
      </c>
      <c r="P22" s="2">
        <v>25.2</v>
      </c>
      <c r="Q22" s="2">
        <v>55.8</v>
      </c>
      <c r="R22" s="2">
        <v>19</v>
      </c>
      <c r="S22" s="2">
        <v>74.8</v>
      </c>
      <c r="Z22" s="4" t="s">
        <v>42</v>
      </c>
      <c r="AA22" s="4" t="s">
        <v>42</v>
      </c>
      <c r="AB22" s="4" t="s">
        <v>42</v>
      </c>
      <c r="AC22" s="4" t="s">
        <v>42</v>
      </c>
      <c r="AD22" s="4" t="s">
        <v>42</v>
      </c>
      <c r="AF22" s="1">
        <v>5.4000000000000003E-3</v>
      </c>
      <c r="AG22" s="1">
        <v>2.4199999999999999E-2</v>
      </c>
      <c r="AH22" s="1">
        <v>4.0599999999999997E-2</v>
      </c>
      <c r="AI22" s="4" t="s">
        <v>42</v>
      </c>
      <c r="AK22" s="3">
        <v>45432.605393518519</v>
      </c>
    </row>
    <row r="23" spans="1:37" x14ac:dyDescent="0.3">
      <c r="A23" s="4" t="s">
        <v>60</v>
      </c>
      <c r="B23" s="1">
        <v>35.200000000000003</v>
      </c>
      <c r="C23">
        <v>34</v>
      </c>
      <c r="D23" s="4" t="s">
        <v>61</v>
      </c>
      <c r="E23" s="4" t="s">
        <v>92</v>
      </c>
      <c r="F23" s="1">
        <v>35.5</v>
      </c>
      <c r="G23" s="4" t="s">
        <v>93</v>
      </c>
      <c r="H23">
        <v>35.5</v>
      </c>
      <c r="I23" s="4" t="s">
        <v>42</v>
      </c>
      <c r="J23" s="4" t="s">
        <v>42</v>
      </c>
      <c r="K23" s="4" t="s">
        <v>42</v>
      </c>
      <c r="L23" s="4" t="s">
        <v>94</v>
      </c>
      <c r="M23" s="4" t="s">
        <v>42</v>
      </c>
      <c r="N23" s="2">
        <v>0</v>
      </c>
      <c r="O23" s="2">
        <v>0</v>
      </c>
      <c r="P23" s="2">
        <v>25.8</v>
      </c>
      <c r="Q23" s="2">
        <v>49.2</v>
      </c>
      <c r="R23" s="2">
        <v>25</v>
      </c>
      <c r="S23" s="2">
        <v>74.2</v>
      </c>
      <c r="Z23" s="4" t="s">
        <v>42</v>
      </c>
      <c r="AA23" s="4" t="s">
        <v>42</v>
      </c>
      <c r="AB23" s="4" t="s">
        <v>42</v>
      </c>
      <c r="AC23" s="4" t="s">
        <v>42</v>
      </c>
      <c r="AD23" s="4" t="s">
        <v>42</v>
      </c>
      <c r="AF23" s="1">
        <v>2.8E-3</v>
      </c>
      <c r="AG23" s="1">
        <v>1.4E-2</v>
      </c>
      <c r="AH23" s="1">
        <v>2.2700000000000001E-2</v>
      </c>
      <c r="AI23" s="4" t="s">
        <v>42</v>
      </c>
      <c r="AK23" s="3">
        <v>45432.605393518519</v>
      </c>
    </row>
    <row r="24" spans="1:37" x14ac:dyDescent="0.3">
      <c r="A24" s="4" t="s">
        <v>60</v>
      </c>
      <c r="B24" s="1">
        <v>36</v>
      </c>
      <c r="C24">
        <v>35</v>
      </c>
      <c r="D24" s="4" t="s">
        <v>61</v>
      </c>
      <c r="E24" s="4" t="s">
        <v>95</v>
      </c>
      <c r="F24" s="1">
        <v>36.299999999999997</v>
      </c>
      <c r="G24" s="4" t="s">
        <v>93</v>
      </c>
      <c r="H24">
        <v>36.299999999999997</v>
      </c>
      <c r="I24" s="4" t="s">
        <v>42</v>
      </c>
      <c r="J24" s="4" t="s">
        <v>42</v>
      </c>
      <c r="K24" s="4" t="s">
        <v>42</v>
      </c>
      <c r="L24" s="4" t="s">
        <v>76</v>
      </c>
      <c r="M24" s="4" t="s">
        <v>42</v>
      </c>
      <c r="N24" s="2">
        <v>0</v>
      </c>
      <c r="O24" s="2">
        <v>0.1</v>
      </c>
      <c r="P24" s="2">
        <v>73.2</v>
      </c>
      <c r="Q24" s="2">
        <v>20.7</v>
      </c>
      <c r="R24" s="2">
        <v>6</v>
      </c>
      <c r="S24" s="2">
        <v>26.7</v>
      </c>
      <c r="T24">
        <v>20</v>
      </c>
      <c r="Z24" s="4" t="s">
        <v>42</v>
      </c>
      <c r="AA24" s="4" t="s">
        <v>42</v>
      </c>
      <c r="AB24" s="4" t="s">
        <v>42</v>
      </c>
      <c r="AC24" s="4" t="s">
        <v>42</v>
      </c>
      <c r="AD24" s="4" t="s">
        <v>42</v>
      </c>
      <c r="AE24" s="1">
        <v>5.7000000000000002E-3</v>
      </c>
      <c r="AF24" s="1">
        <v>7.9200000000000007E-2</v>
      </c>
      <c r="AG24" s="1">
        <v>0.1103</v>
      </c>
      <c r="AH24" s="1">
        <v>0.1273</v>
      </c>
      <c r="AI24" s="4" t="s">
        <v>42</v>
      </c>
      <c r="AK24" s="3">
        <v>45432.605393518519</v>
      </c>
    </row>
    <row r="25" spans="1:37" x14ac:dyDescent="0.3">
      <c r="A25" s="4" t="s">
        <v>60</v>
      </c>
      <c r="B25" s="1">
        <v>39</v>
      </c>
      <c r="C25">
        <v>41</v>
      </c>
      <c r="D25" s="4" t="s">
        <v>61</v>
      </c>
      <c r="E25" s="4" t="s">
        <v>96</v>
      </c>
      <c r="F25" s="1">
        <v>39</v>
      </c>
      <c r="G25" s="4" t="s">
        <v>41</v>
      </c>
      <c r="H25">
        <v>39</v>
      </c>
      <c r="I25" s="4" t="s">
        <v>42</v>
      </c>
      <c r="J25" s="4" t="s">
        <v>42</v>
      </c>
      <c r="K25" s="4" t="s">
        <v>42</v>
      </c>
      <c r="L25" s="4" t="s">
        <v>97</v>
      </c>
      <c r="M25" s="4" t="s">
        <v>42</v>
      </c>
      <c r="N25" s="2">
        <v>0</v>
      </c>
      <c r="O25" s="2">
        <v>0</v>
      </c>
      <c r="P25" s="2">
        <v>97.8</v>
      </c>
      <c r="S25" s="2">
        <v>2.2000000000000002</v>
      </c>
      <c r="T25">
        <v>2</v>
      </c>
      <c r="Z25" s="4" t="s">
        <v>42</v>
      </c>
      <c r="AA25" s="4" t="s">
        <v>42</v>
      </c>
      <c r="AB25" s="4" t="s">
        <v>42</v>
      </c>
      <c r="AC25" s="4" t="s">
        <v>42</v>
      </c>
      <c r="AD25" s="4" t="s">
        <v>42</v>
      </c>
      <c r="AE25" s="1">
        <v>0.1719</v>
      </c>
      <c r="AF25" s="1">
        <v>0.27</v>
      </c>
      <c r="AG25" s="1">
        <v>0.33589999999999998</v>
      </c>
      <c r="AH25" s="1">
        <v>0.37469999999999998</v>
      </c>
      <c r="AI25" s="4" t="s">
        <v>42</v>
      </c>
      <c r="AJ25" s="2">
        <v>1.1319999999999999</v>
      </c>
      <c r="AK25" s="3">
        <v>45432.605393518519</v>
      </c>
    </row>
    <row r="26" spans="1:37" x14ac:dyDescent="0.3">
      <c r="A26" s="4" t="s">
        <v>60</v>
      </c>
      <c r="B26" s="1">
        <v>41.8</v>
      </c>
      <c r="C26">
        <v>46</v>
      </c>
      <c r="D26" s="4" t="s">
        <v>61</v>
      </c>
      <c r="E26" s="4" t="s">
        <v>98</v>
      </c>
      <c r="F26" s="1">
        <v>41.8</v>
      </c>
      <c r="G26" s="4" t="s">
        <v>41</v>
      </c>
      <c r="H26">
        <v>41.8</v>
      </c>
      <c r="I26" s="4" t="s">
        <v>42</v>
      </c>
      <c r="J26" s="4" t="s">
        <v>42</v>
      </c>
      <c r="K26" s="4" t="s">
        <v>42</v>
      </c>
      <c r="L26" s="4" t="s">
        <v>76</v>
      </c>
      <c r="M26" s="4" t="s">
        <v>42</v>
      </c>
      <c r="N26" s="2">
        <v>0</v>
      </c>
      <c r="O26" s="2">
        <v>0</v>
      </c>
      <c r="P26" s="2">
        <v>57.2</v>
      </c>
      <c r="Q26" s="2">
        <v>31.8</v>
      </c>
      <c r="R26" s="2">
        <v>11</v>
      </c>
      <c r="S26" s="2">
        <v>42.8</v>
      </c>
      <c r="T26">
        <v>90</v>
      </c>
      <c r="Z26" s="4" t="s">
        <v>42</v>
      </c>
      <c r="AA26" s="4" t="s">
        <v>42</v>
      </c>
      <c r="AB26" s="4" t="s">
        <v>42</v>
      </c>
      <c r="AC26" s="4" t="s">
        <v>42</v>
      </c>
      <c r="AD26" s="4" t="s">
        <v>42</v>
      </c>
      <c r="AE26" s="1">
        <v>1.6999999999999999E-3</v>
      </c>
      <c r="AF26" s="1">
        <v>1.83E-2</v>
      </c>
      <c r="AG26" s="1">
        <v>0.1103</v>
      </c>
      <c r="AH26" s="1">
        <v>0.15429999999999999</v>
      </c>
      <c r="AI26" s="4" t="s">
        <v>42</v>
      </c>
      <c r="AK26" s="3">
        <v>45432.605393518519</v>
      </c>
    </row>
    <row r="27" spans="1:37" x14ac:dyDescent="0.3">
      <c r="A27" s="4" t="s">
        <v>60</v>
      </c>
      <c r="B27" s="1">
        <v>44.2</v>
      </c>
      <c r="C27">
        <v>49</v>
      </c>
      <c r="D27" s="4" t="s">
        <v>61</v>
      </c>
      <c r="E27" s="4" t="s">
        <v>99</v>
      </c>
      <c r="F27" s="1">
        <v>44.5</v>
      </c>
      <c r="G27" s="4" t="s">
        <v>56</v>
      </c>
      <c r="H27">
        <v>44.5</v>
      </c>
      <c r="I27" s="4" t="s">
        <v>42</v>
      </c>
      <c r="J27" s="4" t="s">
        <v>42</v>
      </c>
      <c r="K27" s="4" t="s">
        <v>42</v>
      </c>
      <c r="L27" s="4" t="s">
        <v>59</v>
      </c>
      <c r="M27" s="4" t="s">
        <v>42</v>
      </c>
      <c r="N27" s="2">
        <v>0</v>
      </c>
      <c r="O27" s="2">
        <v>0.1</v>
      </c>
      <c r="P27" s="2">
        <v>24.2</v>
      </c>
      <c r="Q27" s="2">
        <v>53.7</v>
      </c>
      <c r="R27" s="2">
        <v>22</v>
      </c>
      <c r="S27" s="2">
        <v>75.7</v>
      </c>
      <c r="Z27" s="4" t="s">
        <v>42</v>
      </c>
      <c r="AA27" s="4" t="s">
        <v>42</v>
      </c>
      <c r="AB27" s="4" t="s">
        <v>42</v>
      </c>
      <c r="AC27" s="4" t="s">
        <v>42</v>
      </c>
      <c r="AD27" s="4" t="s">
        <v>42</v>
      </c>
      <c r="AF27" s="1">
        <v>4.0000000000000001E-3</v>
      </c>
      <c r="AG27" s="1">
        <v>1.1599999999999999E-2</v>
      </c>
      <c r="AH27" s="1">
        <v>1.9099999999999999E-2</v>
      </c>
      <c r="AI27" s="4" t="s">
        <v>42</v>
      </c>
      <c r="AK27" s="3">
        <v>45432.605393518519</v>
      </c>
    </row>
    <row r="28" spans="1:37" x14ac:dyDescent="0.3">
      <c r="A28" s="4" t="s">
        <v>60</v>
      </c>
      <c r="B28" s="1">
        <v>46.1</v>
      </c>
      <c r="C28">
        <v>51</v>
      </c>
      <c r="D28" s="4" t="s">
        <v>61</v>
      </c>
      <c r="E28" s="4" t="s">
        <v>100</v>
      </c>
      <c r="F28" s="1">
        <v>46.1</v>
      </c>
      <c r="G28" s="4" t="s">
        <v>41</v>
      </c>
      <c r="H28">
        <v>46.1</v>
      </c>
      <c r="I28" s="4" t="s">
        <v>42</v>
      </c>
      <c r="J28" s="4" t="s">
        <v>42</v>
      </c>
      <c r="K28" s="4" t="s">
        <v>42</v>
      </c>
      <c r="L28" s="4" t="s">
        <v>101</v>
      </c>
      <c r="M28" s="4" t="s">
        <v>42</v>
      </c>
      <c r="N28" s="2">
        <v>0</v>
      </c>
      <c r="O28" s="2">
        <v>0.1</v>
      </c>
      <c r="P28" s="2">
        <v>58.3</v>
      </c>
      <c r="Q28" s="2">
        <v>26.6</v>
      </c>
      <c r="R28" s="2">
        <v>15</v>
      </c>
      <c r="S28" s="2">
        <v>41.6</v>
      </c>
      <c r="Z28" s="4" t="s">
        <v>42</v>
      </c>
      <c r="AA28" s="4" t="s">
        <v>42</v>
      </c>
      <c r="AB28" s="4" t="s">
        <v>42</v>
      </c>
      <c r="AC28" s="4" t="s">
        <v>42</v>
      </c>
      <c r="AD28" s="4" t="s">
        <v>42</v>
      </c>
      <c r="AF28" s="1">
        <v>1.5299999999999999E-2</v>
      </c>
      <c r="AG28" s="1">
        <v>0.18659999999999999</v>
      </c>
      <c r="AH28" s="1">
        <v>0.29270000000000002</v>
      </c>
      <c r="AI28" s="4" t="s">
        <v>42</v>
      </c>
      <c r="AK28" s="3">
        <v>45432.605393518519</v>
      </c>
    </row>
    <row r="29" spans="1:37" x14ac:dyDescent="0.3">
      <c r="A29" s="4" t="s">
        <v>60</v>
      </c>
      <c r="B29" s="1">
        <v>47</v>
      </c>
      <c r="C29">
        <v>52</v>
      </c>
      <c r="D29" s="4" t="s">
        <v>61</v>
      </c>
      <c r="E29" s="4" t="s">
        <v>102</v>
      </c>
      <c r="F29" s="1">
        <v>47.2</v>
      </c>
      <c r="G29" s="4" t="s">
        <v>93</v>
      </c>
      <c r="H29">
        <v>47.2</v>
      </c>
      <c r="I29" s="4" t="s">
        <v>42</v>
      </c>
      <c r="J29" s="4" t="s">
        <v>42</v>
      </c>
      <c r="K29" s="4" t="s">
        <v>42</v>
      </c>
      <c r="L29" s="4" t="s">
        <v>80</v>
      </c>
      <c r="M29" s="4" t="s">
        <v>42</v>
      </c>
      <c r="N29" s="2">
        <v>0</v>
      </c>
      <c r="O29" s="2">
        <v>0</v>
      </c>
      <c r="P29" s="2">
        <v>17.899999999999999</v>
      </c>
      <c r="Q29" s="2">
        <v>62.1</v>
      </c>
      <c r="R29" s="2">
        <v>20</v>
      </c>
      <c r="S29" s="2">
        <v>82.1</v>
      </c>
      <c r="Z29" s="4" t="s">
        <v>42</v>
      </c>
      <c r="AA29" s="4" t="s">
        <v>42</v>
      </c>
      <c r="AB29" s="4" t="s">
        <v>42</v>
      </c>
      <c r="AC29" s="4" t="s">
        <v>42</v>
      </c>
      <c r="AD29" s="4" t="s">
        <v>42</v>
      </c>
      <c r="AF29" s="1">
        <v>4.1999999999999997E-3</v>
      </c>
      <c r="AG29" s="1">
        <v>1.2699999999999999E-2</v>
      </c>
      <c r="AH29" s="1">
        <v>1.78E-2</v>
      </c>
      <c r="AI29" s="4" t="s">
        <v>42</v>
      </c>
      <c r="AK29" s="3">
        <v>45432.605393518519</v>
      </c>
    </row>
    <row r="30" spans="1:37" x14ac:dyDescent="0.3">
      <c r="A30" s="4" t="s">
        <v>60</v>
      </c>
      <c r="B30" s="1">
        <v>48.5</v>
      </c>
      <c r="C30">
        <v>54</v>
      </c>
      <c r="D30" s="4" t="s">
        <v>61</v>
      </c>
      <c r="E30" s="4" t="s">
        <v>103</v>
      </c>
      <c r="F30" s="1">
        <v>48.7</v>
      </c>
      <c r="G30" s="4" t="s">
        <v>93</v>
      </c>
      <c r="H30">
        <v>48.7</v>
      </c>
      <c r="I30" s="4" t="s">
        <v>42</v>
      </c>
      <c r="J30" s="4" t="s">
        <v>42</v>
      </c>
      <c r="K30" s="4" t="s">
        <v>42</v>
      </c>
      <c r="L30" s="4" t="s">
        <v>104</v>
      </c>
      <c r="M30" s="4" t="s">
        <v>42</v>
      </c>
      <c r="N30" s="2">
        <v>0</v>
      </c>
      <c r="O30" s="2">
        <v>0.1</v>
      </c>
      <c r="P30" s="2">
        <v>49</v>
      </c>
      <c r="Q30" s="2">
        <v>29.9</v>
      </c>
      <c r="R30" s="2">
        <v>21</v>
      </c>
      <c r="S30" s="2">
        <v>50.9</v>
      </c>
      <c r="Z30" s="4" t="s">
        <v>42</v>
      </c>
      <c r="AA30" s="4" t="s">
        <v>42</v>
      </c>
      <c r="AB30" s="4" t="s">
        <v>42</v>
      </c>
      <c r="AC30" s="4" t="s">
        <v>42</v>
      </c>
      <c r="AD30" s="4" t="s">
        <v>42</v>
      </c>
      <c r="AF30" s="1">
        <v>6.4999999999999997E-3</v>
      </c>
      <c r="AG30" s="1">
        <v>6.6699999999999995E-2</v>
      </c>
      <c r="AH30" s="1">
        <v>0.14799999999999999</v>
      </c>
      <c r="AI30" s="4" t="s">
        <v>42</v>
      </c>
      <c r="AK30" s="3">
        <v>45432.605393518519</v>
      </c>
    </row>
    <row r="31" spans="1:37" x14ac:dyDescent="0.3">
      <c r="A31" s="4" t="s">
        <v>105</v>
      </c>
      <c r="B31" s="1">
        <v>2</v>
      </c>
      <c r="C31" s="4" t="s">
        <v>64</v>
      </c>
      <c r="D31" s="4" t="s">
        <v>39</v>
      </c>
      <c r="E31" s="4" t="s">
        <v>106</v>
      </c>
      <c r="F31" s="1">
        <v>2.2999999999999998</v>
      </c>
      <c r="G31" s="4" t="s">
        <v>56</v>
      </c>
      <c r="H31">
        <v>2.2999999999999998</v>
      </c>
      <c r="I31" s="4" t="s">
        <v>42</v>
      </c>
      <c r="J31" s="4" t="s">
        <v>42</v>
      </c>
      <c r="K31" s="4" t="s">
        <v>42</v>
      </c>
      <c r="L31" s="4" t="s">
        <v>107</v>
      </c>
      <c r="M31" s="4" t="s">
        <v>42</v>
      </c>
      <c r="N31" s="2">
        <v>0</v>
      </c>
      <c r="O31" s="2">
        <v>0</v>
      </c>
      <c r="P31" s="2">
        <v>95.7</v>
      </c>
      <c r="S31" s="2">
        <v>4.3</v>
      </c>
      <c r="T31">
        <v>2</v>
      </c>
      <c r="Z31" s="4" t="s">
        <v>42</v>
      </c>
      <c r="AA31" s="4" t="s">
        <v>42</v>
      </c>
      <c r="AB31" s="4" t="s">
        <v>42</v>
      </c>
      <c r="AC31" s="4" t="s">
        <v>42</v>
      </c>
      <c r="AD31" s="4" t="s">
        <v>42</v>
      </c>
      <c r="AE31" s="1">
        <v>0.15340000000000001</v>
      </c>
      <c r="AF31" s="1">
        <v>0.23180000000000001</v>
      </c>
      <c r="AG31" s="1">
        <v>0.30890000000000001</v>
      </c>
      <c r="AH31" s="1">
        <v>0.35160000000000002</v>
      </c>
      <c r="AI31" s="4" t="s">
        <v>42</v>
      </c>
      <c r="AK31" s="3">
        <v>45432.605393518519</v>
      </c>
    </row>
    <row r="32" spans="1:37" x14ac:dyDescent="0.3">
      <c r="A32" s="4" t="s">
        <v>105</v>
      </c>
      <c r="B32" s="1">
        <v>6</v>
      </c>
      <c r="C32" s="4" t="s">
        <v>52</v>
      </c>
      <c r="D32" s="4" t="s">
        <v>39</v>
      </c>
      <c r="E32" s="4" t="s">
        <v>108</v>
      </c>
      <c r="F32" s="1">
        <v>6</v>
      </c>
      <c r="G32" s="4" t="s">
        <v>41</v>
      </c>
      <c r="H32">
        <v>6</v>
      </c>
      <c r="I32" s="4" t="s">
        <v>42</v>
      </c>
      <c r="J32" s="4" t="s">
        <v>42</v>
      </c>
      <c r="K32" s="4" t="s">
        <v>42</v>
      </c>
      <c r="L32" s="4" t="s">
        <v>109</v>
      </c>
      <c r="M32" s="4" t="s">
        <v>42</v>
      </c>
      <c r="N32" s="2">
        <v>0</v>
      </c>
      <c r="O32" s="2">
        <v>7.1</v>
      </c>
      <c r="P32" s="2">
        <v>84.8</v>
      </c>
      <c r="S32" s="2">
        <v>8.1</v>
      </c>
      <c r="T32">
        <v>2</v>
      </c>
      <c r="Z32" s="4" t="s">
        <v>42</v>
      </c>
      <c r="AA32" s="4" t="s">
        <v>42</v>
      </c>
      <c r="AB32" s="4" t="s">
        <v>42</v>
      </c>
      <c r="AC32" s="4" t="s">
        <v>42</v>
      </c>
      <c r="AD32" s="4" t="s">
        <v>42</v>
      </c>
      <c r="AE32" s="1">
        <v>9.1300000000000006E-2</v>
      </c>
      <c r="AF32" s="1">
        <v>0.15440000000000001</v>
      </c>
      <c r="AG32" s="1">
        <v>0.1913</v>
      </c>
      <c r="AH32" s="1">
        <v>0.21299999999999999</v>
      </c>
      <c r="AI32" s="4" t="s">
        <v>42</v>
      </c>
      <c r="AK32" s="3">
        <v>45432.605393518519</v>
      </c>
    </row>
    <row r="33" spans="1:37" x14ac:dyDescent="0.3">
      <c r="A33" s="4" t="s">
        <v>105</v>
      </c>
      <c r="B33" s="1">
        <v>8</v>
      </c>
      <c r="C33" s="4" t="s">
        <v>72</v>
      </c>
      <c r="D33" s="4" t="s">
        <v>39</v>
      </c>
      <c r="E33" s="4" t="s">
        <v>110</v>
      </c>
      <c r="F33" s="1">
        <v>8</v>
      </c>
      <c r="G33" s="4" t="s">
        <v>50</v>
      </c>
      <c r="H33">
        <v>8</v>
      </c>
      <c r="I33" s="4" t="s">
        <v>42</v>
      </c>
      <c r="J33" s="4" t="s">
        <v>42</v>
      </c>
      <c r="K33" s="4" t="s">
        <v>42</v>
      </c>
      <c r="L33" s="4" t="s">
        <v>111</v>
      </c>
      <c r="M33" s="4" t="s">
        <v>42</v>
      </c>
      <c r="N33" s="2">
        <v>0</v>
      </c>
      <c r="O33" s="2">
        <v>0</v>
      </c>
      <c r="P33" s="2">
        <v>96.1</v>
      </c>
      <c r="S33" s="2">
        <v>3.9</v>
      </c>
      <c r="T33">
        <v>2</v>
      </c>
      <c r="Z33" s="4" t="s">
        <v>42</v>
      </c>
      <c r="AA33" s="4" t="s">
        <v>42</v>
      </c>
      <c r="AB33" s="4" t="s">
        <v>42</v>
      </c>
      <c r="AC33" s="4" t="s">
        <v>42</v>
      </c>
      <c r="AD33" s="4" t="s">
        <v>42</v>
      </c>
      <c r="AE33" s="1">
        <v>0.17979999999999999</v>
      </c>
      <c r="AF33" s="1">
        <v>0.28249999999999997</v>
      </c>
      <c r="AG33" s="1">
        <v>0.34410000000000002</v>
      </c>
      <c r="AH33" s="1">
        <v>0.37980000000000003</v>
      </c>
      <c r="AI33" s="4" t="s">
        <v>42</v>
      </c>
      <c r="AJ33" s="2">
        <v>1.169</v>
      </c>
      <c r="AK33" s="3">
        <v>45432.605393518519</v>
      </c>
    </row>
    <row r="34" spans="1:37" x14ac:dyDescent="0.3">
      <c r="A34" s="4" t="s">
        <v>105</v>
      </c>
      <c r="B34" s="1">
        <v>10</v>
      </c>
      <c r="C34">
        <v>11</v>
      </c>
      <c r="D34" s="4" t="s">
        <v>39</v>
      </c>
      <c r="E34" s="4" t="s">
        <v>112</v>
      </c>
      <c r="F34" s="1">
        <v>10.3</v>
      </c>
      <c r="G34" s="4" t="s">
        <v>56</v>
      </c>
      <c r="H34">
        <v>10.3</v>
      </c>
      <c r="I34" s="4" t="s">
        <v>42</v>
      </c>
      <c r="J34" s="4" t="s">
        <v>42</v>
      </c>
      <c r="K34" s="4" t="s">
        <v>42</v>
      </c>
      <c r="L34" s="4" t="s">
        <v>113</v>
      </c>
      <c r="M34" s="4" t="s">
        <v>42</v>
      </c>
      <c r="N34" s="2">
        <v>0</v>
      </c>
      <c r="O34" s="2">
        <v>5.5</v>
      </c>
      <c r="P34" s="2">
        <v>90.2</v>
      </c>
      <c r="S34" s="2">
        <v>4.3</v>
      </c>
      <c r="T34">
        <v>4</v>
      </c>
      <c r="Z34" s="4" t="s">
        <v>42</v>
      </c>
      <c r="AA34" s="4" t="s">
        <v>42</v>
      </c>
      <c r="AB34" s="4" t="s">
        <v>42</v>
      </c>
      <c r="AC34" s="4" t="s">
        <v>42</v>
      </c>
      <c r="AD34" s="4" t="s">
        <v>42</v>
      </c>
      <c r="AE34" s="1">
        <v>0.15340000000000001</v>
      </c>
      <c r="AF34" s="1">
        <v>0.31809999999999999</v>
      </c>
      <c r="AG34" s="1">
        <v>0.50270000000000004</v>
      </c>
      <c r="AH34" s="1">
        <v>0.60019999999999996</v>
      </c>
      <c r="AI34" s="4" t="s">
        <v>42</v>
      </c>
      <c r="AJ34" s="2">
        <v>1.099</v>
      </c>
      <c r="AK34" s="3">
        <v>45432.605393518519</v>
      </c>
    </row>
    <row r="35" spans="1:37" x14ac:dyDescent="0.3">
      <c r="A35" s="4" t="s">
        <v>105</v>
      </c>
      <c r="B35" s="1">
        <v>11</v>
      </c>
      <c r="C35">
        <v>12</v>
      </c>
      <c r="D35" s="4" t="s">
        <v>39</v>
      </c>
      <c r="E35" s="4" t="s">
        <v>114</v>
      </c>
      <c r="F35" s="1">
        <v>11</v>
      </c>
      <c r="G35" s="4" t="s">
        <v>50</v>
      </c>
      <c r="H35">
        <v>11</v>
      </c>
      <c r="I35" s="4" t="s">
        <v>42</v>
      </c>
      <c r="J35" s="4" t="s">
        <v>42</v>
      </c>
      <c r="K35" s="4" t="s">
        <v>42</v>
      </c>
      <c r="L35" s="4" t="s">
        <v>101</v>
      </c>
      <c r="M35" s="4" t="s">
        <v>42</v>
      </c>
      <c r="N35" s="2">
        <v>0</v>
      </c>
      <c r="O35" s="2">
        <v>0</v>
      </c>
      <c r="P35" s="2">
        <v>70.900000000000006</v>
      </c>
      <c r="Q35" s="2">
        <v>22</v>
      </c>
      <c r="R35" s="2">
        <v>7.1</v>
      </c>
      <c r="S35" s="2">
        <v>29.1</v>
      </c>
      <c r="T35">
        <v>100</v>
      </c>
      <c r="Z35" s="4" t="s">
        <v>42</v>
      </c>
      <c r="AA35" s="4" t="s">
        <v>42</v>
      </c>
      <c r="AB35" s="4" t="s">
        <v>42</v>
      </c>
      <c r="AC35" s="4" t="s">
        <v>42</v>
      </c>
      <c r="AD35" s="4" t="s">
        <v>42</v>
      </c>
      <c r="AE35" s="1">
        <v>3.8999999999999998E-3</v>
      </c>
      <c r="AF35" s="1">
        <v>7.9899999999999999E-2</v>
      </c>
      <c r="AG35" s="1">
        <v>0.309</v>
      </c>
      <c r="AH35" s="1">
        <v>0.3962</v>
      </c>
      <c r="AI35" s="4" t="s">
        <v>42</v>
      </c>
      <c r="AJ35" s="2">
        <v>4.1319999999999997</v>
      </c>
      <c r="AK35" s="3">
        <v>45432.605393518519</v>
      </c>
    </row>
    <row r="36" spans="1:37" x14ac:dyDescent="0.3">
      <c r="A36" s="4" t="s">
        <v>105</v>
      </c>
      <c r="B36" s="1">
        <v>13</v>
      </c>
      <c r="C36">
        <v>14</v>
      </c>
      <c r="D36" s="4" t="s">
        <v>39</v>
      </c>
      <c r="E36" s="4" t="s">
        <v>115</v>
      </c>
      <c r="F36" s="1">
        <v>13</v>
      </c>
      <c r="G36" s="4" t="s">
        <v>50</v>
      </c>
      <c r="H36">
        <v>13</v>
      </c>
      <c r="I36" s="4" t="s">
        <v>42</v>
      </c>
      <c r="J36" s="4" t="s">
        <v>42</v>
      </c>
      <c r="K36" s="4" t="s">
        <v>42</v>
      </c>
      <c r="L36" s="4" t="s">
        <v>78</v>
      </c>
      <c r="M36" s="4" t="s">
        <v>42</v>
      </c>
      <c r="N36" s="2">
        <v>0</v>
      </c>
      <c r="O36" s="2">
        <v>0.1</v>
      </c>
      <c r="P36" s="2">
        <v>49.7</v>
      </c>
      <c r="Q36" s="2">
        <v>37.200000000000003</v>
      </c>
      <c r="R36" s="2">
        <v>13</v>
      </c>
      <c r="S36" s="2">
        <v>50.2</v>
      </c>
      <c r="Z36" s="4" t="s">
        <v>42</v>
      </c>
      <c r="AA36" s="4" t="s">
        <v>42</v>
      </c>
      <c r="AB36" s="4" t="s">
        <v>42</v>
      </c>
      <c r="AC36" s="4" t="s">
        <v>42</v>
      </c>
      <c r="AD36" s="4" t="s">
        <v>42</v>
      </c>
      <c r="AF36" s="1">
        <v>7.9000000000000008E-3</v>
      </c>
      <c r="AG36" s="1">
        <v>7.4399999999999994E-2</v>
      </c>
      <c r="AH36" s="1">
        <v>9.0200000000000002E-2</v>
      </c>
      <c r="AI36" s="4" t="s">
        <v>42</v>
      </c>
      <c r="AK36" s="3">
        <v>45432.605393518519</v>
      </c>
    </row>
    <row r="37" spans="1:37" x14ac:dyDescent="0.3">
      <c r="A37" s="4" t="s">
        <v>105</v>
      </c>
      <c r="B37" s="1">
        <v>15</v>
      </c>
      <c r="C37">
        <v>16</v>
      </c>
      <c r="D37" s="4" t="s">
        <v>61</v>
      </c>
      <c r="E37" s="4" t="s">
        <v>116</v>
      </c>
      <c r="F37" s="1">
        <v>15</v>
      </c>
      <c r="G37" s="4" t="s">
        <v>41</v>
      </c>
      <c r="H37">
        <v>15</v>
      </c>
      <c r="I37" s="4" t="s">
        <v>42</v>
      </c>
      <c r="J37" s="4" t="s">
        <v>42</v>
      </c>
      <c r="K37" s="4" t="s">
        <v>42</v>
      </c>
      <c r="L37" s="4" t="s">
        <v>117</v>
      </c>
      <c r="M37" s="4" t="s">
        <v>42</v>
      </c>
      <c r="N37" s="2">
        <v>0</v>
      </c>
      <c r="O37" s="2">
        <v>0.5</v>
      </c>
      <c r="P37" s="2">
        <v>12.8</v>
      </c>
      <c r="Q37" s="2">
        <v>66.7</v>
      </c>
      <c r="R37" s="2">
        <v>20</v>
      </c>
      <c r="S37" s="2">
        <v>86.7</v>
      </c>
      <c r="Z37" s="4" t="s">
        <v>42</v>
      </c>
      <c r="AA37" s="4" t="s">
        <v>42</v>
      </c>
      <c r="AB37" s="4" t="s">
        <v>42</v>
      </c>
      <c r="AC37" s="4" t="s">
        <v>42</v>
      </c>
      <c r="AD37" s="4" t="s">
        <v>42</v>
      </c>
      <c r="AF37" s="1">
        <v>4.7000000000000002E-3</v>
      </c>
      <c r="AG37" s="1">
        <v>1.55E-2</v>
      </c>
      <c r="AH37" s="1">
        <v>2.5899999999999999E-2</v>
      </c>
      <c r="AI37" s="4" t="s">
        <v>42</v>
      </c>
      <c r="AK37" s="3">
        <v>45432.605393518519</v>
      </c>
    </row>
    <row r="38" spans="1:37" x14ac:dyDescent="0.3">
      <c r="A38" s="4" t="s">
        <v>105</v>
      </c>
      <c r="B38" s="1">
        <v>22</v>
      </c>
      <c r="C38">
        <v>23</v>
      </c>
      <c r="D38" s="4" t="s">
        <v>61</v>
      </c>
      <c r="E38" s="4" t="s">
        <v>118</v>
      </c>
      <c r="F38" s="1">
        <v>22</v>
      </c>
      <c r="G38" s="4" t="s">
        <v>41</v>
      </c>
      <c r="H38">
        <v>22</v>
      </c>
      <c r="I38" s="4" t="s">
        <v>42</v>
      </c>
      <c r="J38" s="4" t="s">
        <v>42</v>
      </c>
      <c r="K38" s="4" t="s">
        <v>42</v>
      </c>
      <c r="L38" s="4" t="s">
        <v>119</v>
      </c>
      <c r="M38" s="4" t="s">
        <v>42</v>
      </c>
      <c r="N38" s="2">
        <v>0</v>
      </c>
      <c r="O38" s="2">
        <v>0</v>
      </c>
      <c r="P38" s="2">
        <v>7.2</v>
      </c>
      <c r="Q38" s="2">
        <v>72.8</v>
      </c>
      <c r="R38" s="2">
        <v>20</v>
      </c>
      <c r="S38" s="2">
        <v>92.8</v>
      </c>
      <c r="Z38" s="4" t="s">
        <v>42</v>
      </c>
      <c r="AA38" s="4" t="s">
        <v>42</v>
      </c>
      <c r="AB38" s="4" t="s">
        <v>42</v>
      </c>
      <c r="AC38" s="4" t="s">
        <v>42</v>
      </c>
      <c r="AD38" s="4" t="s">
        <v>42</v>
      </c>
      <c r="AF38" s="1">
        <v>4.8999999999999998E-3</v>
      </c>
      <c r="AG38" s="1">
        <v>1.14E-2</v>
      </c>
      <c r="AH38" s="1">
        <v>1.77E-2</v>
      </c>
      <c r="AI38" s="4" t="s">
        <v>42</v>
      </c>
      <c r="AK38" s="3">
        <v>45432.605393518519</v>
      </c>
    </row>
    <row r="39" spans="1:37" x14ac:dyDescent="0.3">
      <c r="A39" s="4" t="s">
        <v>105</v>
      </c>
      <c r="B39" s="1">
        <v>28</v>
      </c>
      <c r="C39">
        <v>29</v>
      </c>
      <c r="D39" s="4" t="s">
        <v>61</v>
      </c>
      <c r="E39" s="4" t="s">
        <v>120</v>
      </c>
      <c r="F39" s="1">
        <v>28.4</v>
      </c>
      <c r="G39" s="4" t="s">
        <v>56</v>
      </c>
      <c r="H39">
        <v>28.4</v>
      </c>
      <c r="I39" s="4" t="s">
        <v>42</v>
      </c>
      <c r="J39" s="4" t="s">
        <v>42</v>
      </c>
      <c r="K39" s="4" t="s">
        <v>42</v>
      </c>
      <c r="L39" s="4" t="s">
        <v>121</v>
      </c>
      <c r="M39" s="4" t="s">
        <v>42</v>
      </c>
      <c r="N39" s="2">
        <v>0</v>
      </c>
      <c r="O39" s="2">
        <v>4.2</v>
      </c>
      <c r="P39" s="2">
        <v>57.3</v>
      </c>
      <c r="Q39" s="2">
        <v>20.5</v>
      </c>
      <c r="R39" s="2">
        <v>18</v>
      </c>
      <c r="S39" s="2">
        <v>38.5</v>
      </c>
      <c r="Z39" s="4" t="s">
        <v>42</v>
      </c>
      <c r="AA39" s="4" t="s">
        <v>42</v>
      </c>
      <c r="AB39" s="4" t="s">
        <v>42</v>
      </c>
      <c r="AC39" s="4" t="s">
        <v>42</v>
      </c>
      <c r="AD39" s="4" t="s">
        <v>42</v>
      </c>
      <c r="AF39" s="1">
        <v>2.07E-2</v>
      </c>
      <c r="AG39" s="1">
        <v>0.16539999999999999</v>
      </c>
      <c r="AH39" s="1">
        <v>0.2505</v>
      </c>
      <c r="AI39" s="4" t="s">
        <v>42</v>
      </c>
      <c r="AK39" s="3">
        <v>45432.605393518519</v>
      </c>
    </row>
    <row r="40" spans="1:37" x14ac:dyDescent="0.3">
      <c r="A40" s="4" t="s">
        <v>105</v>
      </c>
      <c r="B40" s="1">
        <v>34.5</v>
      </c>
      <c r="C40">
        <v>38</v>
      </c>
      <c r="D40" s="4" t="s">
        <v>61</v>
      </c>
      <c r="E40" s="4" t="s">
        <v>122</v>
      </c>
      <c r="F40" s="1">
        <v>34.5</v>
      </c>
      <c r="G40" s="4" t="s">
        <v>41</v>
      </c>
      <c r="H40">
        <v>34.5</v>
      </c>
      <c r="I40" s="4" t="s">
        <v>42</v>
      </c>
      <c r="J40" s="4" t="s">
        <v>42</v>
      </c>
      <c r="K40" s="4" t="s">
        <v>42</v>
      </c>
      <c r="L40" s="4" t="s">
        <v>123</v>
      </c>
      <c r="M40" s="4" t="s">
        <v>42</v>
      </c>
      <c r="N40" s="2">
        <v>0</v>
      </c>
      <c r="O40" s="2">
        <v>0</v>
      </c>
      <c r="P40" s="2">
        <v>84</v>
      </c>
      <c r="Q40" s="2">
        <v>16</v>
      </c>
      <c r="R40" s="2">
        <v>0</v>
      </c>
      <c r="S40" s="2">
        <v>16</v>
      </c>
      <c r="T40">
        <v>30</v>
      </c>
      <c r="Z40" s="4" t="s">
        <v>42</v>
      </c>
      <c r="AA40" s="4" t="s">
        <v>42</v>
      </c>
      <c r="AB40" s="4" t="s">
        <v>42</v>
      </c>
      <c r="AC40" s="4" t="s">
        <v>42</v>
      </c>
      <c r="AD40" s="4" t="s">
        <v>42</v>
      </c>
      <c r="AE40" s="1">
        <v>1.8599999999999998E-2</v>
      </c>
      <c r="AF40" s="1">
        <v>0.2742</v>
      </c>
      <c r="AG40" s="1">
        <v>0.40870000000000001</v>
      </c>
      <c r="AH40" s="1">
        <v>0.49120000000000003</v>
      </c>
      <c r="AI40" s="4" t="s">
        <v>42</v>
      </c>
      <c r="AK40" s="3">
        <v>45432.605393518519</v>
      </c>
    </row>
    <row r="41" spans="1:37" x14ac:dyDescent="0.3">
      <c r="A41" s="4" t="s">
        <v>105</v>
      </c>
      <c r="B41" s="1">
        <v>38.5</v>
      </c>
      <c r="C41">
        <v>42</v>
      </c>
      <c r="D41" s="4" t="s">
        <v>61</v>
      </c>
      <c r="E41" s="4" t="s">
        <v>124</v>
      </c>
      <c r="F41" s="1">
        <v>38.5</v>
      </c>
      <c r="G41" s="4" t="s">
        <v>41</v>
      </c>
      <c r="H41">
        <v>38.5</v>
      </c>
      <c r="I41" s="4" t="s">
        <v>42</v>
      </c>
      <c r="J41" s="4" t="s">
        <v>42</v>
      </c>
      <c r="K41" s="4" t="s">
        <v>42</v>
      </c>
      <c r="L41" s="4" t="s">
        <v>125</v>
      </c>
      <c r="M41" s="4" t="s">
        <v>42</v>
      </c>
      <c r="N41" s="2">
        <v>0</v>
      </c>
      <c r="O41" s="2">
        <v>0.1</v>
      </c>
      <c r="P41" s="2">
        <v>80.400000000000006</v>
      </c>
      <c r="Q41" s="2">
        <v>18.5</v>
      </c>
      <c r="R41" s="2">
        <v>1</v>
      </c>
      <c r="S41" s="2">
        <v>19.5</v>
      </c>
      <c r="T41">
        <v>60</v>
      </c>
      <c r="Z41" s="4" t="s">
        <v>42</v>
      </c>
      <c r="AA41" s="4" t="s">
        <v>42</v>
      </c>
      <c r="AB41" s="4" t="s">
        <v>42</v>
      </c>
      <c r="AC41" s="4" t="s">
        <v>42</v>
      </c>
      <c r="AD41" s="4" t="s">
        <v>42</v>
      </c>
      <c r="AE41" s="1">
        <v>8.9999999999999993E-3</v>
      </c>
      <c r="AF41" s="1">
        <v>0.23930000000000001</v>
      </c>
      <c r="AG41" s="1">
        <v>0.40739999999999998</v>
      </c>
      <c r="AH41" s="1">
        <v>0.50429999999999997</v>
      </c>
      <c r="AI41" s="4" t="s">
        <v>42</v>
      </c>
      <c r="AK41" s="3">
        <v>45432.605393518519</v>
      </c>
    </row>
    <row r="42" spans="1:37" x14ac:dyDescent="0.3">
      <c r="A42" s="4" t="s">
        <v>105</v>
      </c>
      <c r="B42" s="1">
        <v>41</v>
      </c>
      <c r="C42">
        <v>46</v>
      </c>
      <c r="D42" s="4" t="s">
        <v>61</v>
      </c>
      <c r="E42" s="4" t="s">
        <v>126</v>
      </c>
      <c r="F42" s="1">
        <v>41</v>
      </c>
      <c r="G42" s="4" t="s">
        <v>41</v>
      </c>
      <c r="H42">
        <v>41</v>
      </c>
      <c r="I42" s="4" t="s">
        <v>42</v>
      </c>
      <c r="J42" s="4" t="s">
        <v>42</v>
      </c>
      <c r="K42" s="4" t="s">
        <v>42</v>
      </c>
      <c r="L42" s="4" t="s">
        <v>127</v>
      </c>
      <c r="M42" s="4" t="s">
        <v>42</v>
      </c>
      <c r="N42" s="2">
        <v>0</v>
      </c>
      <c r="O42" s="2">
        <v>1.2</v>
      </c>
      <c r="P42" s="2">
        <v>97.2</v>
      </c>
      <c r="S42" s="2">
        <v>1.6</v>
      </c>
      <c r="T42">
        <v>3</v>
      </c>
      <c r="Z42" s="4" t="s">
        <v>42</v>
      </c>
      <c r="AA42" s="4" t="s">
        <v>42</v>
      </c>
      <c r="AB42" s="4" t="s">
        <v>42</v>
      </c>
      <c r="AC42" s="4" t="s">
        <v>42</v>
      </c>
      <c r="AD42" s="4" t="s">
        <v>42</v>
      </c>
      <c r="AE42" s="1">
        <v>0.2117</v>
      </c>
      <c r="AF42" s="1">
        <v>0.4204</v>
      </c>
      <c r="AG42" s="1">
        <v>0.58009999999999995</v>
      </c>
      <c r="AH42" s="1">
        <v>0.67969999999999997</v>
      </c>
      <c r="AI42" s="4" t="s">
        <v>42</v>
      </c>
      <c r="AK42" s="3">
        <v>45432.605393518519</v>
      </c>
    </row>
    <row r="43" spans="1:37" x14ac:dyDescent="0.3">
      <c r="A43" s="4" t="s">
        <v>105</v>
      </c>
      <c r="B43" s="1">
        <v>43</v>
      </c>
      <c r="C43">
        <v>50</v>
      </c>
      <c r="D43" s="4" t="s">
        <v>61</v>
      </c>
      <c r="E43" s="4" t="s">
        <v>128</v>
      </c>
      <c r="F43" s="1">
        <v>43</v>
      </c>
      <c r="G43" s="4" t="s">
        <v>41</v>
      </c>
      <c r="H43">
        <v>43</v>
      </c>
      <c r="I43" s="4" t="s">
        <v>42</v>
      </c>
      <c r="J43" s="4" t="s">
        <v>42</v>
      </c>
      <c r="K43" s="4" t="s">
        <v>42</v>
      </c>
      <c r="L43" s="4" t="s">
        <v>129</v>
      </c>
      <c r="M43" s="4" t="s">
        <v>42</v>
      </c>
      <c r="N43" s="2">
        <v>0</v>
      </c>
      <c r="O43" s="2">
        <v>0</v>
      </c>
      <c r="P43" s="2">
        <v>98.1</v>
      </c>
      <c r="S43" s="2">
        <v>1.9</v>
      </c>
      <c r="T43">
        <v>3</v>
      </c>
      <c r="Z43" s="4" t="s">
        <v>42</v>
      </c>
      <c r="AA43" s="4" t="s">
        <v>42</v>
      </c>
      <c r="AB43" s="4" t="s">
        <v>42</v>
      </c>
      <c r="AC43" s="4" t="s">
        <v>42</v>
      </c>
      <c r="AD43" s="4" t="s">
        <v>42</v>
      </c>
      <c r="AE43" s="1">
        <v>0.24560000000000001</v>
      </c>
      <c r="AF43" s="1">
        <v>0.42370000000000002</v>
      </c>
      <c r="AG43" s="1">
        <v>0.56840000000000002</v>
      </c>
      <c r="AH43" s="1">
        <v>0.65790000000000004</v>
      </c>
      <c r="AI43" s="4" t="s">
        <v>42</v>
      </c>
      <c r="AK43" s="3">
        <v>45432.605393518519</v>
      </c>
    </row>
    <row r="44" spans="1:37" x14ac:dyDescent="0.3">
      <c r="A44" s="4" t="s">
        <v>105</v>
      </c>
      <c r="B44" s="1">
        <v>45.6</v>
      </c>
      <c r="C44">
        <v>56</v>
      </c>
      <c r="D44" s="4" t="s">
        <v>61</v>
      </c>
      <c r="E44" s="4" t="s">
        <v>130</v>
      </c>
      <c r="F44" s="1">
        <v>45.8</v>
      </c>
      <c r="G44" s="4" t="s">
        <v>56</v>
      </c>
      <c r="H44">
        <v>45.8</v>
      </c>
      <c r="I44" s="4" t="s">
        <v>42</v>
      </c>
      <c r="J44" s="4" t="s">
        <v>42</v>
      </c>
      <c r="K44" s="4" t="s">
        <v>42</v>
      </c>
      <c r="L44" s="4" t="s">
        <v>131</v>
      </c>
      <c r="M44" s="4" t="s">
        <v>42</v>
      </c>
      <c r="N44" s="2">
        <v>0</v>
      </c>
      <c r="O44" s="2">
        <v>8.1999999999999993</v>
      </c>
      <c r="P44" s="2">
        <v>35.200000000000003</v>
      </c>
      <c r="Q44" s="2">
        <v>33.6</v>
      </c>
      <c r="R44" s="2">
        <v>23</v>
      </c>
      <c r="S44" s="2">
        <v>56.6</v>
      </c>
      <c r="Z44" s="4" t="s">
        <v>42</v>
      </c>
      <c r="AA44" s="4" t="s">
        <v>42</v>
      </c>
      <c r="AB44" s="4" t="s">
        <v>42</v>
      </c>
      <c r="AC44" s="4" t="s">
        <v>42</v>
      </c>
      <c r="AD44" s="4" t="s">
        <v>42</v>
      </c>
      <c r="AF44" s="1">
        <v>4.0000000000000001E-3</v>
      </c>
      <c r="AG44" s="1">
        <v>1.6400000000000001E-2</v>
      </c>
      <c r="AH44" s="1">
        <v>0.1857</v>
      </c>
      <c r="AI44" s="4" t="s">
        <v>42</v>
      </c>
      <c r="AK44" s="3">
        <v>45432.605393518519</v>
      </c>
    </row>
    <row r="45" spans="1:37" x14ac:dyDescent="0.3">
      <c r="A45" s="4" t="s">
        <v>105</v>
      </c>
      <c r="B45" s="1">
        <v>48.7</v>
      </c>
      <c r="C45">
        <v>62</v>
      </c>
      <c r="D45" s="4" t="s">
        <v>61</v>
      </c>
      <c r="E45" s="4" t="s">
        <v>132</v>
      </c>
      <c r="F45" s="1">
        <v>48.7</v>
      </c>
      <c r="G45" s="4" t="s">
        <v>41</v>
      </c>
      <c r="H45">
        <v>48.7</v>
      </c>
      <c r="I45" s="4" t="s">
        <v>42</v>
      </c>
      <c r="J45" s="4" t="s">
        <v>42</v>
      </c>
      <c r="K45" s="4" t="s">
        <v>42</v>
      </c>
      <c r="L45" s="4" t="s">
        <v>133</v>
      </c>
      <c r="M45" s="4" t="s">
        <v>42</v>
      </c>
      <c r="N45" s="2">
        <v>0</v>
      </c>
      <c r="O45" s="2">
        <v>1.7</v>
      </c>
      <c r="P45" s="2">
        <v>86.4</v>
      </c>
      <c r="S45" s="2">
        <v>11.9</v>
      </c>
      <c r="Z45" s="4" t="s">
        <v>42</v>
      </c>
      <c r="AA45" s="4" t="s">
        <v>42</v>
      </c>
      <c r="AB45" s="4" t="s">
        <v>42</v>
      </c>
      <c r="AC45" s="4" t="s">
        <v>42</v>
      </c>
      <c r="AD45" s="4" t="s">
        <v>42</v>
      </c>
      <c r="AF45" s="1">
        <v>0.31559999999999999</v>
      </c>
      <c r="AG45" s="1">
        <v>0.52259999999999995</v>
      </c>
      <c r="AH45" s="1">
        <v>0.62939999999999996</v>
      </c>
      <c r="AI45" s="4" t="s">
        <v>42</v>
      </c>
      <c r="AK45" s="3">
        <v>45432.605393518519</v>
      </c>
    </row>
    <row r="46" spans="1:37" x14ac:dyDescent="0.3">
      <c r="A46" s="4" t="s">
        <v>134</v>
      </c>
      <c r="B46" s="1">
        <v>1</v>
      </c>
      <c r="C46" s="4" t="s">
        <v>135</v>
      </c>
      <c r="D46" s="4" t="s">
        <v>39</v>
      </c>
      <c r="E46" s="4" t="s">
        <v>136</v>
      </c>
      <c r="F46" s="1">
        <v>1.35</v>
      </c>
      <c r="G46" s="4" t="s">
        <v>56</v>
      </c>
      <c r="H46">
        <v>1.35</v>
      </c>
      <c r="I46" s="4" t="s">
        <v>42</v>
      </c>
      <c r="J46" s="4" t="s">
        <v>42</v>
      </c>
      <c r="K46" s="4" t="s">
        <v>42</v>
      </c>
      <c r="L46" s="4" t="s">
        <v>137</v>
      </c>
      <c r="M46" s="4" t="s">
        <v>42</v>
      </c>
      <c r="N46" s="2">
        <v>0</v>
      </c>
      <c r="O46" s="2">
        <v>10.4</v>
      </c>
      <c r="P46" s="2">
        <v>84.1</v>
      </c>
      <c r="S46" s="2">
        <v>5.5</v>
      </c>
      <c r="T46">
        <v>4</v>
      </c>
      <c r="Z46" s="4" t="s">
        <v>42</v>
      </c>
      <c r="AA46" s="4" t="s">
        <v>42</v>
      </c>
      <c r="AB46" s="4" t="s">
        <v>42</v>
      </c>
      <c r="AC46" s="4" t="s">
        <v>42</v>
      </c>
      <c r="AD46" s="4" t="s">
        <v>42</v>
      </c>
      <c r="AE46" s="1">
        <v>0.1154</v>
      </c>
      <c r="AF46" s="1">
        <v>0.19159999999999999</v>
      </c>
      <c r="AG46" s="1">
        <v>0.30520000000000003</v>
      </c>
      <c r="AH46" s="1">
        <v>0.42770000000000002</v>
      </c>
      <c r="AI46" s="4" t="s">
        <v>42</v>
      </c>
      <c r="AK46" s="3">
        <v>45432.605393518519</v>
      </c>
    </row>
    <row r="47" spans="1:37" x14ac:dyDescent="0.3">
      <c r="A47" s="4" t="s">
        <v>134</v>
      </c>
      <c r="B47" s="1">
        <v>7</v>
      </c>
      <c r="C47" s="4" t="s">
        <v>64</v>
      </c>
      <c r="D47" s="4" t="s">
        <v>39</v>
      </c>
      <c r="E47" s="4" t="s">
        <v>138</v>
      </c>
      <c r="F47" s="1">
        <v>7</v>
      </c>
      <c r="G47" s="4" t="s">
        <v>41</v>
      </c>
      <c r="H47">
        <v>7</v>
      </c>
      <c r="I47" s="4" t="s">
        <v>42</v>
      </c>
      <c r="J47" s="4" t="s">
        <v>42</v>
      </c>
      <c r="K47" s="4" t="s">
        <v>42</v>
      </c>
      <c r="L47" s="4" t="s">
        <v>139</v>
      </c>
      <c r="M47" s="4" t="s">
        <v>42</v>
      </c>
      <c r="N47" s="2">
        <v>0</v>
      </c>
      <c r="O47" s="2">
        <v>33.9</v>
      </c>
      <c r="P47" s="2">
        <v>60.7</v>
      </c>
      <c r="S47" s="2">
        <v>5.4</v>
      </c>
      <c r="T47">
        <v>20</v>
      </c>
      <c r="Z47" s="4" t="s">
        <v>42</v>
      </c>
      <c r="AA47" s="4" t="s">
        <v>42</v>
      </c>
      <c r="AB47" s="4" t="s">
        <v>42</v>
      </c>
      <c r="AC47" s="4" t="s">
        <v>42</v>
      </c>
      <c r="AD47" s="4" t="s">
        <v>42</v>
      </c>
      <c r="AE47" s="1">
        <v>0.1605</v>
      </c>
      <c r="AF47" s="1">
        <v>3.4258999999999999</v>
      </c>
      <c r="AG47" s="1">
        <v>2.0114000000000001</v>
      </c>
      <c r="AH47" s="1">
        <v>0.20899999999999999</v>
      </c>
      <c r="AI47" s="4" t="s">
        <v>42</v>
      </c>
      <c r="AK47" s="3">
        <v>45432.605393518519</v>
      </c>
    </row>
    <row r="48" spans="1:37" x14ac:dyDescent="0.3">
      <c r="A48" s="4" t="s">
        <v>140</v>
      </c>
      <c r="B48" s="1">
        <v>0.6</v>
      </c>
      <c r="C48" s="4" t="s">
        <v>38</v>
      </c>
      <c r="D48" s="4" t="s">
        <v>39</v>
      </c>
      <c r="E48" s="4" t="s">
        <v>141</v>
      </c>
      <c r="F48" s="1">
        <v>0.6</v>
      </c>
      <c r="G48" s="4" t="s">
        <v>41</v>
      </c>
      <c r="H48">
        <v>0.6</v>
      </c>
      <c r="I48" s="4" t="s">
        <v>42</v>
      </c>
      <c r="J48" s="4" t="s">
        <v>42</v>
      </c>
      <c r="K48" s="4" t="s">
        <v>42</v>
      </c>
      <c r="L48" s="4" t="s">
        <v>43</v>
      </c>
      <c r="M48" s="4" t="s">
        <v>42</v>
      </c>
      <c r="N48" s="2">
        <v>0</v>
      </c>
      <c r="O48" s="2">
        <v>0.6</v>
      </c>
      <c r="P48" s="2">
        <v>96.1</v>
      </c>
      <c r="S48" s="2">
        <v>3.3</v>
      </c>
      <c r="T48">
        <v>2</v>
      </c>
      <c r="Z48" s="4" t="s">
        <v>42</v>
      </c>
      <c r="AA48" s="4" t="s">
        <v>42</v>
      </c>
      <c r="AB48" s="4" t="s">
        <v>42</v>
      </c>
      <c r="AC48" s="4" t="s">
        <v>42</v>
      </c>
      <c r="AD48" s="4" t="s">
        <v>42</v>
      </c>
      <c r="AE48" s="1">
        <v>0.14269999999999999</v>
      </c>
      <c r="AF48" s="1">
        <v>0.1943</v>
      </c>
      <c r="AG48" s="1">
        <v>0.25559999999999999</v>
      </c>
      <c r="AH48" s="1">
        <v>0.2969</v>
      </c>
      <c r="AI48" s="4" t="s">
        <v>42</v>
      </c>
      <c r="AK48" s="3">
        <v>45432.605393518519</v>
      </c>
    </row>
    <row r="49" spans="1:37" x14ac:dyDescent="0.3">
      <c r="A49" s="4" t="s">
        <v>140</v>
      </c>
      <c r="B49" s="1">
        <v>2.6</v>
      </c>
      <c r="C49" s="4" t="s">
        <v>44</v>
      </c>
      <c r="D49" s="4" t="s">
        <v>39</v>
      </c>
      <c r="E49" s="4" t="s">
        <v>142</v>
      </c>
      <c r="F49" s="1">
        <v>2.6</v>
      </c>
      <c r="G49" s="4" t="s">
        <v>41</v>
      </c>
      <c r="H49">
        <v>2.6</v>
      </c>
      <c r="I49" s="4" t="s">
        <v>42</v>
      </c>
      <c r="J49" s="4" t="s">
        <v>42</v>
      </c>
      <c r="K49" s="4" t="s">
        <v>42</v>
      </c>
      <c r="L49" s="4" t="s">
        <v>143</v>
      </c>
      <c r="M49" s="4" t="s">
        <v>42</v>
      </c>
      <c r="N49" s="2">
        <v>0</v>
      </c>
      <c r="O49" s="2">
        <v>0.1</v>
      </c>
      <c r="P49" s="2">
        <v>94.7</v>
      </c>
      <c r="S49" s="2">
        <v>5.2</v>
      </c>
      <c r="T49">
        <v>2</v>
      </c>
      <c r="Z49" s="4" t="s">
        <v>42</v>
      </c>
      <c r="AA49" s="4" t="s">
        <v>42</v>
      </c>
      <c r="AB49" s="4" t="s">
        <v>42</v>
      </c>
      <c r="AC49" s="4" t="s">
        <v>42</v>
      </c>
      <c r="AD49" s="4" t="s">
        <v>42</v>
      </c>
      <c r="AE49" s="1">
        <v>0.15490000000000001</v>
      </c>
      <c r="AF49" s="1">
        <v>0.25269999999999998</v>
      </c>
      <c r="AG49" s="1">
        <v>0.32650000000000001</v>
      </c>
      <c r="AH49" s="1">
        <v>0.37109999999999999</v>
      </c>
      <c r="AI49" s="4" t="s">
        <v>42</v>
      </c>
      <c r="AK49" s="3">
        <v>45432.605393518519</v>
      </c>
    </row>
    <row r="50" spans="1:37" x14ac:dyDescent="0.3">
      <c r="A50" s="4" t="s">
        <v>140</v>
      </c>
      <c r="B50" s="1">
        <v>3.6</v>
      </c>
      <c r="C50" s="4" t="s">
        <v>48</v>
      </c>
      <c r="D50" s="4" t="s">
        <v>39</v>
      </c>
      <c r="E50" s="4" t="s">
        <v>144</v>
      </c>
      <c r="F50" s="1">
        <v>3.6</v>
      </c>
      <c r="G50" s="4" t="s">
        <v>50</v>
      </c>
      <c r="H50">
        <v>3.6</v>
      </c>
      <c r="I50" s="4" t="s">
        <v>42</v>
      </c>
      <c r="J50" s="4" t="s">
        <v>42</v>
      </c>
      <c r="K50" s="4" t="s">
        <v>42</v>
      </c>
      <c r="L50" s="4" t="s">
        <v>113</v>
      </c>
      <c r="M50" s="4" t="s">
        <v>42</v>
      </c>
      <c r="N50" s="2">
        <v>0</v>
      </c>
      <c r="O50" s="2">
        <v>0</v>
      </c>
      <c r="P50" s="2">
        <v>97.5</v>
      </c>
      <c r="S50" s="2">
        <v>2.5</v>
      </c>
      <c r="T50">
        <v>2</v>
      </c>
      <c r="Z50" s="4" t="s">
        <v>42</v>
      </c>
      <c r="AA50" s="4" t="s">
        <v>42</v>
      </c>
      <c r="AB50" s="4" t="s">
        <v>42</v>
      </c>
      <c r="AC50" s="4" t="s">
        <v>42</v>
      </c>
      <c r="AD50" s="4" t="s">
        <v>42</v>
      </c>
      <c r="AE50" s="1">
        <v>0.21390000000000001</v>
      </c>
      <c r="AF50" s="1">
        <v>0.28939999999999999</v>
      </c>
      <c r="AG50" s="1">
        <v>0.34289999999999998</v>
      </c>
      <c r="AH50" s="1">
        <v>0.37330000000000002</v>
      </c>
      <c r="AI50" s="4" t="s">
        <v>42</v>
      </c>
      <c r="AK50" s="3">
        <v>45432.605393518519</v>
      </c>
    </row>
    <row r="51" spans="1:37" x14ac:dyDescent="0.3">
      <c r="A51" s="4" t="s">
        <v>140</v>
      </c>
      <c r="B51" s="1">
        <v>4.5999999999999996</v>
      </c>
      <c r="C51" s="4" t="s">
        <v>67</v>
      </c>
      <c r="D51" s="4" t="s">
        <v>39</v>
      </c>
      <c r="E51" s="4" t="s">
        <v>145</v>
      </c>
      <c r="F51" s="1">
        <v>4.5999999999999996</v>
      </c>
      <c r="G51" s="4" t="s">
        <v>41</v>
      </c>
      <c r="H51">
        <v>4.5999999999999996</v>
      </c>
      <c r="I51" s="4" t="s">
        <v>42</v>
      </c>
      <c r="J51" s="4" t="s">
        <v>42</v>
      </c>
      <c r="K51" s="4" t="s">
        <v>42</v>
      </c>
      <c r="L51" s="4" t="s">
        <v>146</v>
      </c>
      <c r="M51" s="4" t="s">
        <v>42</v>
      </c>
      <c r="N51" s="2">
        <v>0</v>
      </c>
      <c r="O51" s="2">
        <v>0.9</v>
      </c>
      <c r="P51" s="2">
        <v>95</v>
      </c>
      <c r="S51" s="2">
        <v>4.0999999999999996</v>
      </c>
      <c r="T51">
        <v>2</v>
      </c>
      <c r="Z51" s="4" t="s">
        <v>42</v>
      </c>
      <c r="AA51" s="4" t="s">
        <v>42</v>
      </c>
      <c r="AB51" s="4" t="s">
        <v>42</v>
      </c>
      <c r="AC51" s="4" t="s">
        <v>42</v>
      </c>
      <c r="AD51" s="4" t="s">
        <v>42</v>
      </c>
      <c r="AE51" s="1">
        <v>0.2089</v>
      </c>
      <c r="AF51" s="1">
        <v>0.30959999999999999</v>
      </c>
      <c r="AG51" s="1">
        <v>0.39510000000000001</v>
      </c>
      <c r="AH51" s="1">
        <v>0.45440000000000003</v>
      </c>
      <c r="AI51" s="4" t="s">
        <v>42</v>
      </c>
      <c r="AK51" s="3">
        <v>45432.605393518519</v>
      </c>
    </row>
    <row r="52" spans="1:37" x14ac:dyDescent="0.3">
      <c r="A52" s="4" t="s">
        <v>140</v>
      </c>
      <c r="B52" s="1">
        <v>7.6</v>
      </c>
      <c r="C52">
        <v>11</v>
      </c>
      <c r="D52" s="4" t="s">
        <v>61</v>
      </c>
      <c r="E52" s="4" t="s">
        <v>147</v>
      </c>
      <c r="F52" s="1">
        <v>7.6</v>
      </c>
      <c r="G52" s="4" t="s">
        <v>41</v>
      </c>
      <c r="H52">
        <v>7.6</v>
      </c>
      <c r="I52" s="4" t="s">
        <v>42</v>
      </c>
      <c r="J52" s="4" t="s">
        <v>42</v>
      </c>
      <c r="K52" s="4" t="s">
        <v>42</v>
      </c>
      <c r="L52" s="4" t="s">
        <v>148</v>
      </c>
      <c r="M52" s="4" t="s">
        <v>42</v>
      </c>
      <c r="N52" s="2">
        <v>0</v>
      </c>
      <c r="O52" s="2">
        <v>16.399999999999999</v>
      </c>
      <c r="P52" s="2">
        <v>79.8</v>
      </c>
      <c r="S52" s="2">
        <v>3.8</v>
      </c>
      <c r="T52">
        <v>7</v>
      </c>
      <c r="Z52" s="4" t="s">
        <v>42</v>
      </c>
      <c r="AA52" s="4" t="s">
        <v>42</v>
      </c>
      <c r="AB52" s="4" t="s">
        <v>42</v>
      </c>
      <c r="AC52" s="4" t="s">
        <v>42</v>
      </c>
      <c r="AD52" s="4" t="s">
        <v>42</v>
      </c>
      <c r="AE52" s="1">
        <v>0.24840000000000001</v>
      </c>
      <c r="AF52" s="1">
        <v>0.71889999999999998</v>
      </c>
      <c r="AG52" s="1">
        <v>1.2936000000000001</v>
      </c>
      <c r="AH52" s="1">
        <v>1.6819999999999999</v>
      </c>
      <c r="AI52" s="4" t="s">
        <v>42</v>
      </c>
      <c r="AK52" s="3">
        <v>45432.605393518519</v>
      </c>
    </row>
    <row r="53" spans="1:37" x14ac:dyDescent="0.3">
      <c r="A53" s="4" t="s">
        <v>140</v>
      </c>
      <c r="B53" s="1">
        <v>10.1</v>
      </c>
      <c r="C53">
        <v>16</v>
      </c>
      <c r="D53" s="4" t="s">
        <v>61</v>
      </c>
      <c r="E53" s="4" t="s">
        <v>149</v>
      </c>
      <c r="F53" s="1">
        <v>10.1</v>
      </c>
      <c r="G53" s="4" t="s">
        <v>41</v>
      </c>
      <c r="H53">
        <v>10.1</v>
      </c>
      <c r="I53" s="4" t="s">
        <v>42</v>
      </c>
      <c r="J53" s="4" t="s">
        <v>42</v>
      </c>
      <c r="K53" s="4" t="s">
        <v>42</v>
      </c>
      <c r="L53" s="4" t="s">
        <v>150</v>
      </c>
      <c r="M53" s="4" t="s">
        <v>42</v>
      </c>
      <c r="N53" s="2">
        <v>0</v>
      </c>
      <c r="O53" s="2">
        <v>23.7</v>
      </c>
      <c r="P53" s="2">
        <v>69.900000000000006</v>
      </c>
      <c r="S53" s="2">
        <v>6.4</v>
      </c>
      <c r="T53">
        <v>4</v>
      </c>
      <c r="Z53" s="4" t="s">
        <v>42</v>
      </c>
      <c r="AA53" s="4" t="s">
        <v>42</v>
      </c>
      <c r="AB53" s="4" t="s">
        <v>42</v>
      </c>
      <c r="AC53" s="4" t="s">
        <v>42</v>
      </c>
      <c r="AD53" s="4" t="s">
        <v>42</v>
      </c>
      <c r="AE53" s="1">
        <v>0.1472</v>
      </c>
      <c r="AF53" s="1">
        <v>0.22470000000000001</v>
      </c>
      <c r="AG53" s="1">
        <v>0.37059999999999998</v>
      </c>
      <c r="AH53" s="1">
        <v>0.61609999999999998</v>
      </c>
      <c r="AI53" s="4" t="s">
        <v>42</v>
      </c>
      <c r="AK53" s="3">
        <v>45432.605393518519</v>
      </c>
    </row>
    <row r="54" spans="1:37" x14ac:dyDescent="0.3">
      <c r="A54" s="4" t="s">
        <v>140</v>
      </c>
      <c r="B54" s="1">
        <v>12</v>
      </c>
      <c r="C54">
        <v>19</v>
      </c>
      <c r="D54" s="4" t="s">
        <v>61</v>
      </c>
      <c r="E54" s="4" t="s">
        <v>151</v>
      </c>
      <c r="F54" s="1">
        <v>12</v>
      </c>
      <c r="G54" s="4" t="s">
        <v>41</v>
      </c>
      <c r="H54">
        <v>12</v>
      </c>
      <c r="I54" s="4" t="s">
        <v>42</v>
      </c>
      <c r="J54" s="4" t="s">
        <v>42</v>
      </c>
      <c r="K54" s="4" t="s">
        <v>42</v>
      </c>
      <c r="L54" s="4" t="s">
        <v>152</v>
      </c>
      <c r="M54" s="4" t="s">
        <v>42</v>
      </c>
      <c r="N54" s="2">
        <v>0</v>
      </c>
      <c r="O54" s="2">
        <v>16.600000000000001</v>
      </c>
      <c r="P54" s="2">
        <v>35.1</v>
      </c>
      <c r="Q54" s="2">
        <v>38.299999999999997</v>
      </c>
      <c r="R54" s="2">
        <v>10</v>
      </c>
      <c r="S54" s="2">
        <v>48.3</v>
      </c>
      <c r="T54">
        <v>60</v>
      </c>
      <c r="Z54" s="4" t="s">
        <v>42</v>
      </c>
      <c r="AA54" s="4" t="s">
        <v>42</v>
      </c>
      <c r="AB54" s="4" t="s">
        <v>42</v>
      </c>
      <c r="AC54" s="4" t="s">
        <v>42</v>
      </c>
      <c r="AD54" s="4" t="s">
        <v>42</v>
      </c>
      <c r="AE54" s="1">
        <v>1.6999999999999999E-3</v>
      </c>
      <c r="AF54" s="1">
        <v>2.07E-2</v>
      </c>
      <c r="AG54" s="1">
        <v>7.8799999999999995E-2</v>
      </c>
      <c r="AH54" s="1">
        <v>0.1041</v>
      </c>
      <c r="AI54" s="4" t="s">
        <v>42</v>
      </c>
      <c r="AK54" s="3">
        <v>45432.605393518519</v>
      </c>
    </row>
    <row r="55" spans="1:37" x14ac:dyDescent="0.3">
      <c r="A55" s="4" t="s">
        <v>140</v>
      </c>
      <c r="B55" s="1">
        <v>14</v>
      </c>
      <c r="C55">
        <v>21</v>
      </c>
      <c r="D55" s="4" t="s">
        <v>61</v>
      </c>
      <c r="E55" s="4" t="s">
        <v>153</v>
      </c>
      <c r="F55" s="1">
        <v>14</v>
      </c>
      <c r="G55" s="4" t="s">
        <v>41</v>
      </c>
      <c r="H55">
        <v>14</v>
      </c>
      <c r="I55" s="4" t="s">
        <v>42</v>
      </c>
      <c r="J55" s="4" t="s">
        <v>42</v>
      </c>
      <c r="K55" s="4" t="s">
        <v>42</v>
      </c>
      <c r="L55" s="4" t="s">
        <v>101</v>
      </c>
      <c r="M55" s="4" t="s">
        <v>42</v>
      </c>
      <c r="N55" s="2">
        <v>0</v>
      </c>
      <c r="O55" s="2">
        <v>0</v>
      </c>
      <c r="P55" s="2">
        <v>51.9</v>
      </c>
      <c r="Q55" s="2">
        <v>65.099999999999994</v>
      </c>
      <c r="R55" s="2">
        <v>17</v>
      </c>
      <c r="S55" s="2">
        <v>48.1</v>
      </c>
      <c r="Z55" s="4" t="s">
        <v>42</v>
      </c>
      <c r="AA55" s="4" t="s">
        <v>42</v>
      </c>
      <c r="AB55" s="4" t="s">
        <v>42</v>
      </c>
      <c r="AC55" s="4" t="s">
        <v>42</v>
      </c>
      <c r="AD55" s="4" t="s">
        <v>42</v>
      </c>
      <c r="AF55" s="1">
        <v>1.6799999999999999E-2</v>
      </c>
      <c r="AG55" s="1">
        <v>7.8E-2</v>
      </c>
      <c r="AH55" s="1">
        <v>9.6199999999999994E-2</v>
      </c>
      <c r="AI55" s="4" t="s">
        <v>42</v>
      </c>
      <c r="AK55" s="3">
        <v>45432.605393518519</v>
      </c>
    </row>
    <row r="56" spans="1:37" x14ac:dyDescent="0.3">
      <c r="A56" s="4" t="s">
        <v>140</v>
      </c>
      <c r="B56" s="1">
        <v>16.7</v>
      </c>
      <c r="C56">
        <v>24</v>
      </c>
      <c r="D56" s="4" t="s">
        <v>61</v>
      </c>
      <c r="E56" s="4" t="s">
        <v>154</v>
      </c>
      <c r="F56" s="1">
        <v>16.7</v>
      </c>
      <c r="G56" s="4" t="s">
        <v>41</v>
      </c>
      <c r="H56">
        <v>16.7</v>
      </c>
      <c r="I56" s="4" t="s">
        <v>42</v>
      </c>
      <c r="J56" s="4" t="s">
        <v>42</v>
      </c>
      <c r="K56" s="4" t="s">
        <v>42</v>
      </c>
      <c r="L56" s="4" t="s">
        <v>80</v>
      </c>
      <c r="M56" s="4" t="s">
        <v>42</v>
      </c>
      <c r="N56" s="2">
        <v>0</v>
      </c>
      <c r="O56" s="2">
        <v>0</v>
      </c>
      <c r="P56" s="2">
        <v>22.6</v>
      </c>
      <c r="Q56" s="2">
        <v>58.4</v>
      </c>
      <c r="R56" s="2">
        <v>19</v>
      </c>
      <c r="S56" s="2">
        <v>77.400000000000006</v>
      </c>
      <c r="Z56" s="4" t="s">
        <v>42</v>
      </c>
      <c r="AA56" s="4" t="s">
        <v>42</v>
      </c>
      <c r="AB56" s="4" t="s">
        <v>42</v>
      </c>
      <c r="AC56" s="4" t="s">
        <v>42</v>
      </c>
      <c r="AD56" s="4" t="s">
        <v>42</v>
      </c>
      <c r="AF56" s="1">
        <v>7.6E-3</v>
      </c>
      <c r="AG56" s="1">
        <v>3.2399999999999998E-2</v>
      </c>
      <c r="AH56" s="1">
        <v>4.2599999999999999E-2</v>
      </c>
      <c r="AI56" s="4" t="s">
        <v>42</v>
      </c>
      <c r="AK56" s="3">
        <v>45432.605393518519</v>
      </c>
    </row>
    <row r="57" spans="1:37" x14ac:dyDescent="0.3">
      <c r="A57" s="4" t="s">
        <v>140</v>
      </c>
      <c r="B57" s="1">
        <v>18.5</v>
      </c>
      <c r="C57">
        <v>26</v>
      </c>
      <c r="D57" s="4" t="s">
        <v>61</v>
      </c>
      <c r="E57" s="4" t="s">
        <v>155</v>
      </c>
      <c r="F57" s="1">
        <v>18.5</v>
      </c>
      <c r="G57" s="4" t="s">
        <v>41</v>
      </c>
      <c r="H57">
        <v>18.5</v>
      </c>
      <c r="I57" s="4" t="s">
        <v>42</v>
      </c>
      <c r="J57" s="4" t="s">
        <v>42</v>
      </c>
      <c r="K57" s="4" t="s">
        <v>42</v>
      </c>
      <c r="L57" s="4" t="s">
        <v>78</v>
      </c>
      <c r="M57" s="4" t="s">
        <v>42</v>
      </c>
      <c r="N57" s="2">
        <v>0</v>
      </c>
      <c r="O57" s="2">
        <v>0</v>
      </c>
      <c r="P57" s="2">
        <v>43.5</v>
      </c>
      <c r="Q57" s="2">
        <v>40.5</v>
      </c>
      <c r="R57" s="2">
        <v>16</v>
      </c>
      <c r="S57" s="2">
        <v>56.5</v>
      </c>
      <c r="Z57" s="4" t="s">
        <v>42</v>
      </c>
      <c r="AA57" s="4" t="s">
        <v>42</v>
      </c>
      <c r="AB57" s="4" t="s">
        <v>42</v>
      </c>
      <c r="AC57" s="4" t="s">
        <v>42</v>
      </c>
      <c r="AD57" s="4" t="s">
        <v>42</v>
      </c>
      <c r="AF57" s="1">
        <v>1.04E-2</v>
      </c>
      <c r="AG57" s="1">
        <v>5.11E-2</v>
      </c>
      <c r="AH57" s="1">
        <v>8.3799999999999999E-2</v>
      </c>
      <c r="AI57" s="4" t="s">
        <v>42</v>
      </c>
      <c r="AK57" s="3">
        <v>45432.605393518519</v>
      </c>
    </row>
    <row r="58" spans="1:37" x14ac:dyDescent="0.3">
      <c r="A58" s="4" t="s">
        <v>140</v>
      </c>
      <c r="B58" s="1">
        <v>20.3</v>
      </c>
      <c r="C58">
        <v>28</v>
      </c>
      <c r="D58" s="4" t="s">
        <v>61</v>
      </c>
      <c r="E58" s="4" t="s">
        <v>156</v>
      </c>
      <c r="F58" s="1">
        <v>20.3</v>
      </c>
      <c r="G58" s="4" t="s">
        <v>41</v>
      </c>
      <c r="H58">
        <v>20.3</v>
      </c>
      <c r="I58" s="4" t="s">
        <v>42</v>
      </c>
      <c r="J58" s="4" t="s">
        <v>42</v>
      </c>
      <c r="K58" s="4" t="s">
        <v>42</v>
      </c>
      <c r="L58" s="4" t="s">
        <v>157</v>
      </c>
      <c r="M58" s="4" t="s">
        <v>42</v>
      </c>
      <c r="N58" s="2">
        <v>0</v>
      </c>
      <c r="O58" s="2">
        <v>0</v>
      </c>
      <c r="P58" s="2">
        <v>38.200000000000003</v>
      </c>
      <c r="Q58" s="2">
        <v>47.8</v>
      </c>
      <c r="R58" s="2">
        <v>14</v>
      </c>
      <c r="S58" s="2">
        <v>61.8</v>
      </c>
      <c r="Z58" s="4" t="s">
        <v>42</v>
      </c>
      <c r="AA58" s="4" t="s">
        <v>42</v>
      </c>
      <c r="AB58" s="4" t="s">
        <v>42</v>
      </c>
      <c r="AC58" s="4" t="s">
        <v>42</v>
      </c>
      <c r="AD58" s="4" t="s">
        <v>42</v>
      </c>
      <c r="AF58" s="1">
        <v>1.0699999999999999E-2</v>
      </c>
      <c r="AG58" s="1">
        <v>4.3900000000000002E-2</v>
      </c>
      <c r="AH58" s="1">
        <v>7.1300000000000002E-2</v>
      </c>
      <c r="AI58" s="4" t="s">
        <v>42</v>
      </c>
      <c r="AK58" s="3">
        <v>45432.605393518519</v>
      </c>
    </row>
    <row r="59" spans="1:37" x14ac:dyDescent="0.3">
      <c r="A59" s="4" t="s">
        <v>140</v>
      </c>
      <c r="B59" s="1">
        <v>23.7</v>
      </c>
      <c r="C59">
        <v>32</v>
      </c>
      <c r="D59" s="4" t="s">
        <v>61</v>
      </c>
      <c r="E59" s="4" t="s">
        <v>158</v>
      </c>
      <c r="F59" s="1">
        <v>23.7</v>
      </c>
      <c r="G59" s="4" t="s">
        <v>41</v>
      </c>
      <c r="H59">
        <v>23.7</v>
      </c>
      <c r="I59" s="4" t="s">
        <v>42</v>
      </c>
      <c r="J59" s="4" t="s">
        <v>42</v>
      </c>
      <c r="K59" s="4" t="s">
        <v>42</v>
      </c>
      <c r="L59" s="4" t="s">
        <v>159</v>
      </c>
      <c r="M59" s="4" t="s">
        <v>42</v>
      </c>
      <c r="N59" s="2">
        <v>0</v>
      </c>
      <c r="O59" s="2">
        <v>0</v>
      </c>
      <c r="P59" s="2">
        <v>16.5</v>
      </c>
      <c r="Q59" s="2">
        <v>73.5</v>
      </c>
      <c r="R59" s="2">
        <v>10</v>
      </c>
      <c r="S59" s="2">
        <v>83.5</v>
      </c>
      <c r="T59">
        <v>10</v>
      </c>
      <c r="Z59" s="4" t="s">
        <v>42</v>
      </c>
      <c r="AA59" s="4" t="s">
        <v>42</v>
      </c>
      <c r="AB59" s="4" t="s">
        <v>42</v>
      </c>
      <c r="AC59" s="4" t="s">
        <v>42</v>
      </c>
      <c r="AD59" s="4" t="s">
        <v>42</v>
      </c>
      <c r="AE59" s="1">
        <v>1.8E-3</v>
      </c>
      <c r="AF59" s="1">
        <v>3.7000000000000002E-3</v>
      </c>
      <c r="AG59" s="1">
        <v>1.01E-2</v>
      </c>
      <c r="AH59" s="1">
        <v>1.7500000000000002E-2</v>
      </c>
      <c r="AI59" s="4" t="s">
        <v>42</v>
      </c>
      <c r="AK59" s="3">
        <v>45432.605393518519</v>
      </c>
    </row>
    <row r="60" spans="1:37" x14ac:dyDescent="0.3">
      <c r="A60" s="4" t="s">
        <v>140</v>
      </c>
      <c r="B60" s="1">
        <v>25.3</v>
      </c>
      <c r="C60">
        <v>34</v>
      </c>
      <c r="D60" s="4" t="s">
        <v>61</v>
      </c>
      <c r="E60" s="4" t="s">
        <v>160</v>
      </c>
      <c r="F60" s="1">
        <v>25.3</v>
      </c>
      <c r="G60" s="4" t="s">
        <v>50</v>
      </c>
      <c r="H60">
        <v>25.3</v>
      </c>
      <c r="I60" s="4" t="s">
        <v>42</v>
      </c>
      <c r="J60" s="4" t="s">
        <v>42</v>
      </c>
      <c r="K60" s="4" t="s">
        <v>42</v>
      </c>
      <c r="L60" s="4" t="s">
        <v>161</v>
      </c>
      <c r="M60" s="4" t="s">
        <v>42</v>
      </c>
      <c r="N60" s="2">
        <v>0</v>
      </c>
      <c r="O60" s="2">
        <v>0</v>
      </c>
      <c r="P60" s="2">
        <v>57</v>
      </c>
      <c r="Q60" s="2">
        <v>32</v>
      </c>
      <c r="R60" s="2">
        <v>11</v>
      </c>
      <c r="S60" s="2">
        <v>43</v>
      </c>
      <c r="Z60" s="4" t="s">
        <v>42</v>
      </c>
      <c r="AA60" s="4" t="s">
        <v>42</v>
      </c>
      <c r="AB60" s="4" t="s">
        <v>42</v>
      </c>
      <c r="AC60" s="4" t="s">
        <v>42</v>
      </c>
      <c r="AD60" s="4" t="s">
        <v>42</v>
      </c>
      <c r="AF60" s="1">
        <v>2.8500000000000001E-2</v>
      </c>
      <c r="AG60" s="1">
        <v>9.3899999999999997E-2</v>
      </c>
      <c r="AH60" s="1">
        <v>0.11700000000000001</v>
      </c>
      <c r="AI60" s="4" t="s">
        <v>42</v>
      </c>
      <c r="AK60" s="3">
        <v>45432.605393518519</v>
      </c>
    </row>
    <row r="61" spans="1:37" x14ac:dyDescent="0.3">
      <c r="A61" s="4" t="s">
        <v>140</v>
      </c>
      <c r="B61" s="1">
        <v>27.8</v>
      </c>
      <c r="C61">
        <v>37</v>
      </c>
      <c r="D61" s="4" t="s">
        <v>61</v>
      </c>
      <c r="E61" s="4" t="s">
        <v>162</v>
      </c>
      <c r="F61" s="1">
        <v>27.8</v>
      </c>
      <c r="G61" s="4" t="s">
        <v>41</v>
      </c>
      <c r="H61">
        <v>27.8</v>
      </c>
      <c r="I61" s="4" t="s">
        <v>42</v>
      </c>
      <c r="J61" s="4" t="s">
        <v>42</v>
      </c>
      <c r="K61" s="4" t="s">
        <v>42</v>
      </c>
      <c r="L61" s="4" t="s">
        <v>163</v>
      </c>
      <c r="M61" s="4" t="s">
        <v>42</v>
      </c>
      <c r="N61" s="2">
        <v>0</v>
      </c>
      <c r="O61" s="2">
        <v>0</v>
      </c>
      <c r="P61" s="2">
        <v>47.3</v>
      </c>
      <c r="Q61" s="2">
        <v>36.700000000000003</v>
      </c>
      <c r="R61" s="2">
        <v>16</v>
      </c>
      <c r="S61" s="2">
        <v>52.7</v>
      </c>
      <c r="Z61" s="4" t="s">
        <v>42</v>
      </c>
      <c r="AA61" s="4" t="s">
        <v>42</v>
      </c>
      <c r="AB61" s="4" t="s">
        <v>42</v>
      </c>
      <c r="AC61" s="4" t="s">
        <v>42</v>
      </c>
      <c r="AD61" s="4" t="s">
        <v>42</v>
      </c>
      <c r="AF61" s="1">
        <v>1.17E-2</v>
      </c>
      <c r="AG61" s="1">
        <v>6.6199999999999995E-2</v>
      </c>
      <c r="AH61" s="1">
        <v>9.9199999999999997E-2</v>
      </c>
      <c r="AI61" s="4" t="s">
        <v>42</v>
      </c>
      <c r="AK61" s="3">
        <v>45432.605393518519</v>
      </c>
    </row>
    <row r="62" spans="1:37" x14ac:dyDescent="0.3">
      <c r="A62" s="4" t="s">
        <v>140</v>
      </c>
      <c r="B62" s="1">
        <v>29.3</v>
      </c>
      <c r="C62">
        <v>39</v>
      </c>
      <c r="D62" s="4" t="s">
        <v>61</v>
      </c>
      <c r="E62" s="4" t="s">
        <v>164</v>
      </c>
      <c r="F62" s="1">
        <v>29.3</v>
      </c>
      <c r="G62" s="4" t="s">
        <v>41</v>
      </c>
      <c r="H62">
        <v>29.3</v>
      </c>
      <c r="I62" s="4" t="s">
        <v>42</v>
      </c>
      <c r="J62" s="4" t="s">
        <v>42</v>
      </c>
      <c r="K62" s="4" t="s">
        <v>42</v>
      </c>
      <c r="L62" s="4" t="s">
        <v>78</v>
      </c>
      <c r="M62" s="4" t="s">
        <v>42</v>
      </c>
      <c r="N62" s="2">
        <v>0</v>
      </c>
      <c r="O62" s="2">
        <v>0</v>
      </c>
      <c r="P62" s="2">
        <v>35.299999999999997</v>
      </c>
      <c r="Q62" s="2">
        <v>44.7</v>
      </c>
      <c r="R62" s="2">
        <v>20</v>
      </c>
      <c r="S62" s="2">
        <v>64.7</v>
      </c>
      <c r="Z62" s="4" t="s">
        <v>42</v>
      </c>
      <c r="AA62" s="4" t="s">
        <v>42</v>
      </c>
      <c r="AB62" s="4" t="s">
        <v>42</v>
      </c>
      <c r="AC62" s="4" t="s">
        <v>42</v>
      </c>
      <c r="AD62" s="4" t="s">
        <v>42</v>
      </c>
      <c r="AF62" s="1">
        <v>6.0000000000000001E-3</v>
      </c>
      <c r="AG62" s="1">
        <v>3.0200000000000001E-2</v>
      </c>
      <c r="AH62" s="1">
        <v>5.5800000000000002E-2</v>
      </c>
      <c r="AI62" s="4" t="s">
        <v>42</v>
      </c>
      <c r="AK62" s="3">
        <v>45432.605393518519</v>
      </c>
    </row>
    <row r="63" spans="1:37" x14ac:dyDescent="0.3">
      <c r="A63" s="4" t="s">
        <v>140</v>
      </c>
      <c r="B63" s="1">
        <v>30.7</v>
      </c>
      <c r="C63">
        <v>41</v>
      </c>
      <c r="D63" s="4" t="s">
        <v>61</v>
      </c>
      <c r="E63" s="4" t="s">
        <v>165</v>
      </c>
      <c r="F63" s="1">
        <v>30.7</v>
      </c>
      <c r="G63" s="4" t="s">
        <v>50</v>
      </c>
      <c r="H63">
        <v>30.7</v>
      </c>
      <c r="I63" s="4" t="s">
        <v>42</v>
      </c>
      <c r="J63" s="4" t="s">
        <v>42</v>
      </c>
      <c r="K63" s="4" t="s">
        <v>42</v>
      </c>
      <c r="L63" s="4" t="s">
        <v>166</v>
      </c>
      <c r="M63" s="4" t="s">
        <v>42</v>
      </c>
      <c r="N63" s="2">
        <v>0</v>
      </c>
      <c r="O63" s="2">
        <v>0</v>
      </c>
      <c r="P63" s="2">
        <v>42.7</v>
      </c>
      <c r="Q63" s="2">
        <v>45.3</v>
      </c>
      <c r="R63" s="2">
        <v>12</v>
      </c>
      <c r="S63" s="2">
        <v>57.3</v>
      </c>
      <c r="Z63" s="4" t="s">
        <v>42</v>
      </c>
      <c r="AA63" s="4" t="s">
        <v>42</v>
      </c>
      <c r="AB63" s="4" t="s">
        <v>42</v>
      </c>
      <c r="AC63" s="4" t="s">
        <v>42</v>
      </c>
      <c r="AD63" s="4" t="s">
        <v>42</v>
      </c>
      <c r="AF63" s="1">
        <v>1.24E-2</v>
      </c>
      <c r="AG63" s="1">
        <v>5.33E-2</v>
      </c>
      <c r="AH63" s="1">
        <v>8.0199999999999994E-2</v>
      </c>
      <c r="AI63" s="4" t="s">
        <v>42</v>
      </c>
      <c r="AK63" s="3">
        <v>45432.605393518519</v>
      </c>
    </row>
    <row r="64" spans="1:37" x14ac:dyDescent="0.3">
      <c r="A64" s="4" t="s">
        <v>140</v>
      </c>
      <c r="B64" s="1">
        <v>31.5</v>
      </c>
      <c r="C64">
        <v>42</v>
      </c>
      <c r="D64" s="4" t="s">
        <v>61</v>
      </c>
      <c r="E64" s="4" t="s">
        <v>167</v>
      </c>
      <c r="F64" s="1">
        <v>31.5</v>
      </c>
      <c r="G64" s="4" t="s">
        <v>41</v>
      </c>
      <c r="H64">
        <v>31.5</v>
      </c>
      <c r="I64" s="4" t="s">
        <v>42</v>
      </c>
      <c r="J64" s="4" t="s">
        <v>42</v>
      </c>
      <c r="K64" s="4" t="s">
        <v>42</v>
      </c>
      <c r="L64" s="4" t="s">
        <v>101</v>
      </c>
      <c r="M64" s="4" t="s">
        <v>42</v>
      </c>
      <c r="N64" s="2">
        <v>0</v>
      </c>
      <c r="O64" s="2">
        <v>0.1</v>
      </c>
      <c r="P64" s="2">
        <v>58.2</v>
      </c>
      <c r="Q64" s="2">
        <v>27.7</v>
      </c>
      <c r="R64" s="2">
        <v>14</v>
      </c>
      <c r="S64" s="2">
        <v>41.7</v>
      </c>
      <c r="Z64" s="4" t="s">
        <v>42</v>
      </c>
      <c r="AA64" s="4" t="s">
        <v>42</v>
      </c>
      <c r="AB64" s="4" t="s">
        <v>42</v>
      </c>
      <c r="AC64" s="4" t="s">
        <v>42</v>
      </c>
      <c r="AD64" s="4" t="s">
        <v>42</v>
      </c>
      <c r="AF64" s="1">
        <v>1.78E-2</v>
      </c>
      <c r="AG64" s="1">
        <v>0.1124</v>
      </c>
      <c r="AH64" s="1">
        <v>0.13689999999999999</v>
      </c>
      <c r="AI64" s="4" t="s">
        <v>42</v>
      </c>
      <c r="AK64" s="3">
        <v>45432.605393518519</v>
      </c>
    </row>
    <row r="65" spans="1:37" x14ac:dyDescent="0.3">
      <c r="A65" s="4" t="s">
        <v>140</v>
      </c>
      <c r="B65" s="1">
        <v>33.1</v>
      </c>
      <c r="C65">
        <v>44</v>
      </c>
      <c r="D65" s="4" t="s">
        <v>61</v>
      </c>
      <c r="E65" s="4" t="s">
        <v>168</v>
      </c>
      <c r="F65" s="1">
        <v>33.1</v>
      </c>
      <c r="G65" s="4" t="s">
        <v>41</v>
      </c>
      <c r="H65">
        <v>33.1</v>
      </c>
      <c r="I65" s="4" t="s">
        <v>42</v>
      </c>
      <c r="J65" s="4" t="s">
        <v>42</v>
      </c>
      <c r="K65" s="4" t="s">
        <v>42</v>
      </c>
      <c r="L65" s="4" t="s">
        <v>101</v>
      </c>
      <c r="M65" s="4" t="s">
        <v>42</v>
      </c>
      <c r="N65" s="2">
        <v>0</v>
      </c>
      <c r="O65" s="2">
        <v>0</v>
      </c>
      <c r="P65" s="2">
        <v>57.8</v>
      </c>
      <c r="Q65" s="2">
        <v>33.200000000000003</v>
      </c>
      <c r="R65" s="2">
        <v>9</v>
      </c>
      <c r="S65" s="2">
        <v>42.2</v>
      </c>
      <c r="T65">
        <v>40</v>
      </c>
      <c r="Z65" s="4" t="s">
        <v>42</v>
      </c>
      <c r="AA65" s="4" t="s">
        <v>42</v>
      </c>
      <c r="AB65" s="4" t="s">
        <v>42</v>
      </c>
      <c r="AC65" s="4" t="s">
        <v>42</v>
      </c>
      <c r="AD65" s="4" t="s">
        <v>42</v>
      </c>
      <c r="AE65" s="1">
        <v>3.0999999999999999E-3</v>
      </c>
      <c r="AF65" s="1">
        <v>3.49E-2</v>
      </c>
      <c r="AG65" s="1">
        <v>0.1099</v>
      </c>
      <c r="AH65" s="1">
        <v>0.1333</v>
      </c>
      <c r="AI65" s="4" t="s">
        <v>42</v>
      </c>
      <c r="AK65" s="3">
        <v>45432.605393518519</v>
      </c>
    </row>
    <row r="66" spans="1:37" x14ac:dyDescent="0.3">
      <c r="A66" s="4" t="s">
        <v>140</v>
      </c>
      <c r="B66" s="1">
        <v>35.299999999999997</v>
      </c>
      <c r="C66">
        <v>48</v>
      </c>
      <c r="D66" s="4" t="s">
        <v>61</v>
      </c>
      <c r="E66" s="4" t="s">
        <v>169</v>
      </c>
      <c r="F66" s="1">
        <v>35.299999999999997</v>
      </c>
      <c r="G66" s="4" t="s">
        <v>41</v>
      </c>
      <c r="H66">
        <v>35.299999999999997</v>
      </c>
      <c r="I66" s="4" t="s">
        <v>42</v>
      </c>
      <c r="J66" s="4" t="s">
        <v>42</v>
      </c>
      <c r="K66" s="4" t="s">
        <v>42</v>
      </c>
      <c r="L66" s="4" t="s">
        <v>101</v>
      </c>
      <c r="M66" s="4" t="s">
        <v>42</v>
      </c>
      <c r="N66" s="2">
        <v>0</v>
      </c>
      <c r="O66" s="2">
        <v>0</v>
      </c>
      <c r="P66" s="2">
        <v>73.7</v>
      </c>
      <c r="Q66" s="2">
        <v>16.3</v>
      </c>
      <c r="R66" s="2">
        <v>10</v>
      </c>
      <c r="S66" s="2">
        <v>26.3</v>
      </c>
      <c r="Z66" s="4" t="s">
        <v>42</v>
      </c>
      <c r="AA66" s="4" t="s">
        <v>42</v>
      </c>
      <c r="AB66" s="4" t="s">
        <v>42</v>
      </c>
      <c r="AC66" s="4" t="s">
        <v>42</v>
      </c>
      <c r="AD66" s="4" t="s">
        <v>42</v>
      </c>
      <c r="AF66" s="1">
        <v>0.111</v>
      </c>
      <c r="AG66" s="1">
        <v>0.1804</v>
      </c>
      <c r="AH66" s="1">
        <v>0.2102</v>
      </c>
      <c r="AI66" s="4" t="s">
        <v>42</v>
      </c>
      <c r="AK66" s="3">
        <v>45432.605393518519</v>
      </c>
    </row>
    <row r="67" spans="1:37" x14ac:dyDescent="0.3">
      <c r="A67" s="4" t="s">
        <v>140</v>
      </c>
      <c r="B67" s="1">
        <v>38.299999999999997</v>
      </c>
      <c r="C67">
        <v>52</v>
      </c>
      <c r="D67" s="4" t="s">
        <v>61</v>
      </c>
      <c r="E67" s="4" t="s">
        <v>170</v>
      </c>
      <c r="F67" s="1">
        <v>38.299999999999997</v>
      </c>
      <c r="G67" s="4" t="s">
        <v>41</v>
      </c>
      <c r="H67">
        <v>38.299999999999997</v>
      </c>
      <c r="I67" s="4" t="s">
        <v>42</v>
      </c>
      <c r="J67" s="4" t="s">
        <v>42</v>
      </c>
      <c r="K67" s="4" t="s">
        <v>42</v>
      </c>
      <c r="L67" s="4" t="s">
        <v>90</v>
      </c>
      <c r="M67" s="4" t="s">
        <v>42</v>
      </c>
      <c r="N67" s="2">
        <v>0</v>
      </c>
      <c r="O67" s="2">
        <v>0</v>
      </c>
      <c r="P67" s="2">
        <v>20.3</v>
      </c>
      <c r="Q67" s="2">
        <v>53.7</v>
      </c>
      <c r="R67" s="2">
        <v>26</v>
      </c>
      <c r="S67" s="2">
        <v>79.7</v>
      </c>
      <c r="Z67" s="4" t="s">
        <v>42</v>
      </c>
      <c r="AA67" s="4" t="s">
        <v>42</v>
      </c>
      <c r="AB67" s="4" t="s">
        <v>42</v>
      </c>
      <c r="AC67" s="4" t="s">
        <v>42</v>
      </c>
      <c r="AD67" s="4" t="s">
        <v>42</v>
      </c>
      <c r="AF67" s="1">
        <v>2.2000000000000001E-3</v>
      </c>
      <c r="AG67" s="1">
        <v>1.5100000000000001E-2</v>
      </c>
      <c r="AH67" s="1">
        <v>2.6800000000000001E-2</v>
      </c>
      <c r="AI67" s="4" t="s">
        <v>42</v>
      </c>
      <c r="AK67" s="3">
        <v>45432.605393518519</v>
      </c>
    </row>
    <row r="68" spans="1:37" x14ac:dyDescent="0.3">
      <c r="A68" s="4" t="s">
        <v>140</v>
      </c>
      <c r="B68" s="1">
        <v>39.299999999999997</v>
      </c>
      <c r="C68">
        <v>53</v>
      </c>
      <c r="D68" s="4" t="s">
        <v>61</v>
      </c>
      <c r="E68" s="4" t="s">
        <v>171</v>
      </c>
      <c r="F68" s="1">
        <v>39.299999999999997</v>
      </c>
      <c r="G68" s="4" t="s">
        <v>41</v>
      </c>
      <c r="H68">
        <v>39.299999999999997</v>
      </c>
      <c r="I68" s="4" t="s">
        <v>42</v>
      </c>
      <c r="J68" s="4" t="s">
        <v>42</v>
      </c>
      <c r="K68" s="4" t="s">
        <v>42</v>
      </c>
      <c r="L68" s="4" t="s">
        <v>117</v>
      </c>
      <c r="M68" s="4" t="s">
        <v>42</v>
      </c>
      <c r="N68" s="2">
        <v>0</v>
      </c>
      <c r="O68" s="2">
        <v>0</v>
      </c>
      <c r="P68" s="2">
        <v>8</v>
      </c>
      <c r="Q68" s="2">
        <v>63</v>
      </c>
      <c r="R68" s="2">
        <v>29</v>
      </c>
      <c r="S68" s="2">
        <v>92</v>
      </c>
      <c r="Z68" s="4" t="s">
        <v>42</v>
      </c>
      <c r="AA68" s="4" t="s">
        <v>42</v>
      </c>
      <c r="AB68" s="4" t="s">
        <v>42</v>
      </c>
      <c r="AC68" s="4" t="s">
        <v>42</v>
      </c>
      <c r="AD68" s="4" t="s">
        <v>42</v>
      </c>
      <c r="AF68" s="1">
        <v>1.8E-3</v>
      </c>
      <c r="AG68" s="1">
        <v>8.2000000000000007E-3</v>
      </c>
      <c r="AH68" s="1">
        <v>1.46E-2</v>
      </c>
      <c r="AI68" s="4" t="s">
        <v>42</v>
      </c>
      <c r="AK68" s="3">
        <v>45432.605393518519</v>
      </c>
    </row>
    <row r="69" spans="1:37" x14ac:dyDescent="0.3">
      <c r="A69" s="4" t="s">
        <v>140</v>
      </c>
      <c r="B69" s="1">
        <v>42.4</v>
      </c>
      <c r="C69">
        <v>57</v>
      </c>
      <c r="D69" s="4" t="s">
        <v>61</v>
      </c>
      <c r="E69" s="4" t="s">
        <v>172</v>
      </c>
      <c r="F69" s="1">
        <v>42.4</v>
      </c>
      <c r="G69" s="4" t="s">
        <v>41</v>
      </c>
      <c r="H69">
        <v>42.4</v>
      </c>
      <c r="I69" s="4" t="s">
        <v>42</v>
      </c>
      <c r="J69" s="4" t="s">
        <v>42</v>
      </c>
      <c r="K69" s="4" t="s">
        <v>42</v>
      </c>
      <c r="L69" s="4" t="s">
        <v>173</v>
      </c>
      <c r="M69" s="4" t="s">
        <v>42</v>
      </c>
      <c r="N69" s="2">
        <v>0</v>
      </c>
      <c r="O69" s="2">
        <v>0</v>
      </c>
      <c r="P69" s="2">
        <v>7.9</v>
      </c>
      <c r="Q69" s="2">
        <v>70.099999999999994</v>
      </c>
      <c r="R69" s="2">
        <v>22</v>
      </c>
      <c r="S69" s="2">
        <v>92.1</v>
      </c>
      <c r="Z69" s="4" t="s">
        <v>42</v>
      </c>
      <c r="AA69" s="4" t="s">
        <v>42</v>
      </c>
      <c r="AB69" s="4" t="s">
        <v>42</v>
      </c>
      <c r="AC69" s="4" t="s">
        <v>42</v>
      </c>
      <c r="AD69" s="4" t="s">
        <v>42</v>
      </c>
      <c r="AF69" s="1">
        <v>3.3E-3</v>
      </c>
      <c r="AG69" s="1">
        <v>8.3000000000000001E-3</v>
      </c>
      <c r="AH69" s="1">
        <v>1.47E-2</v>
      </c>
      <c r="AI69" s="4" t="s">
        <v>42</v>
      </c>
      <c r="AK69" s="3">
        <v>45432.605393518519</v>
      </c>
    </row>
    <row r="70" spans="1:37" x14ac:dyDescent="0.3">
      <c r="A70" s="4" t="s">
        <v>140</v>
      </c>
      <c r="B70" s="1">
        <v>46.1</v>
      </c>
      <c r="C70">
        <v>62</v>
      </c>
      <c r="D70" s="4" t="s">
        <v>61</v>
      </c>
      <c r="E70" s="4" t="s">
        <v>174</v>
      </c>
      <c r="F70" s="1">
        <v>46.1</v>
      </c>
      <c r="G70" s="4" t="s">
        <v>41</v>
      </c>
      <c r="H70">
        <v>46.1</v>
      </c>
      <c r="I70" s="4" t="s">
        <v>42</v>
      </c>
      <c r="J70" s="4" t="s">
        <v>42</v>
      </c>
      <c r="K70" s="4" t="s">
        <v>42</v>
      </c>
      <c r="L70" s="4" t="s">
        <v>163</v>
      </c>
      <c r="M70" s="4" t="s">
        <v>42</v>
      </c>
      <c r="N70" s="2">
        <v>0</v>
      </c>
      <c r="O70" s="2">
        <v>0</v>
      </c>
      <c r="P70" s="2">
        <v>43.9</v>
      </c>
      <c r="Q70" s="2">
        <v>40.1</v>
      </c>
      <c r="R70" s="2">
        <v>16</v>
      </c>
      <c r="S70" s="2">
        <v>56.1</v>
      </c>
      <c r="Z70" s="4" t="s">
        <v>42</v>
      </c>
      <c r="AA70" s="4" t="s">
        <v>42</v>
      </c>
      <c r="AB70" s="4" t="s">
        <v>42</v>
      </c>
      <c r="AC70" s="4" t="s">
        <v>42</v>
      </c>
      <c r="AD70" s="4" t="s">
        <v>42</v>
      </c>
      <c r="AF70" s="1">
        <v>1.2699999999999999E-2</v>
      </c>
      <c r="AG70" s="1">
        <v>5.1900000000000002E-2</v>
      </c>
      <c r="AH70" s="1">
        <v>8.9700000000000002E-2</v>
      </c>
      <c r="AI70" s="4" t="s">
        <v>42</v>
      </c>
      <c r="AK70" s="3">
        <v>45432.605393518519</v>
      </c>
    </row>
    <row r="71" spans="1:37" x14ac:dyDescent="0.3">
      <c r="A71" s="4" t="s">
        <v>140</v>
      </c>
      <c r="B71" s="1">
        <v>48.2</v>
      </c>
      <c r="C71">
        <v>65</v>
      </c>
      <c r="D71" s="4" t="s">
        <v>61</v>
      </c>
      <c r="E71" s="4" t="s">
        <v>175</v>
      </c>
      <c r="F71" s="1">
        <v>48.2</v>
      </c>
      <c r="G71" s="4" t="s">
        <v>41</v>
      </c>
      <c r="H71">
        <v>48.2</v>
      </c>
      <c r="I71" s="4" t="s">
        <v>42</v>
      </c>
      <c r="J71" s="4" t="s">
        <v>42</v>
      </c>
      <c r="K71" s="4" t="s">
        <v>42</v>
      </c>
      <c r="L71" s="4" t="s">
        <v>176</v>
      </c>
      <c r="M71" s="4" t="s">
        <v>42</v>
      </c>
      <c r="N71" s="2">
        <v>0</v>
      </c>
      <c r="O71" s="2">
        <v>0.1</v>
      </c>
      <c r="P71" s="2">
        <v>12.4</v>
      </c>
      <c r="Q71" s="2">
        <v>73.5</v>
      </c>
      <c r="R71" s="2">
        <v>14</v>
      </c>
      <c r="S71" s="2">
        <v>87.5</v>
      </c>
      <c r="Z71" s="4" t="s">
        <v>42</v>
      </c>
      <c r="AA71" s="4" t="s">
        <v>42</v>
      </c>
      <c r="AB71" s="4" t="s">
        <v>42</v>
      </c>
      <c r="AC71" s="4" t="s">
        <v>42</v>
      </c>
      <c r="AD71" s="4" t="s">
        <v>42</v>
      </c>
      <c r="AF71" s="1">
        <v>1.0500000000000001E-2</v>
      </c>
      <c r="AG71" s="1">
        <v>2.6800000000000001E-2</v>
      </c>
      <c r="AH71" s="1">
        <v>3.6600000000000001E-2</v>
      </c>
      <c r="AI71" s="4" t="s">
        <v>42</v>
      </c>
      <c r="AK71" s="3">
        <v>45432.605393518519</v>
      </c>
    </row>
    <row r="72" spans="1:37" x14ac:dyDescent="0.3">
      <c r="A72" s="4" t="s">
        <v>140</v>
      </c>
      <c r="B72" s="1">
        <v>49.5</v>
      </c>
      <c r="C72">
        <v>67</v>
      </c>
      <c r="D72" s="4" t="s">
        <v>61</v>
      </c>
      <c r="E72" s="4" t="s">
        <v>177</v>
      </c>
      <c r="F72" s="1">
        <v>49.5</v>
      </c>
      <c r="G72" s="4" t="s">
        <v>41</v>
      </c>
      <c r="H72">
        <v>49.5</v>
      </c>
      <c r="I72" s="4" t="s">
        <v>42</v>
      </c>
      <c r="J72" s="4" t="s">
        <v>42</v>
      </c>
      <c r="K72" s="4" t="s">
        <v>42</v>
      </c>
      <c r="L72" s="4" t="s">
        <v>178</v>
      </c>
      <c r="M72" s="4" t="s">
        <v>42</v>
      </c>
      <c r="N72" s="2">
        <v>0</v>
      </c>
      <c r="O72" s="2">
        <v>0</v>
      </c>
      <c r="P72" s="2">
        <v>2.8</v>
      </c>
      <c r="Q72" s="2">
        <v>65.2</v>
      </c>
      <c r="R72" s="2">
        <v>32</v>
      </c>
      <c r="S72" s="2">
        <v>97.2</v>
      </c>
      <c r="Z72" s="4" t="s">
        <v>42</v>
      </c>
      <c r="AA72" s="4" t="s">
        <v>42</v>
      </c>
      <c r="AB72" s="4" t="s">
        <v>42</v>
      </c>
      <c r="AC72" s="4" t="s">
        <v>42</v>
      </c>
      <c r="AD72" s="4" t="s">
        <v>42</v>
      </c>
      <c r="AF72" s="1">
        <v>1.4E-3</v>
      </c>
      <c r="AG72" s="1">
        <v>5.1000000000000004E-3</v>
      </c>
      <c r="AH72" s="1">
        <v>8.3000000000000001E-3</v>
      </c>
      <c r="AI72" s="4" t="s">
        <v>42</v>
      </c>
      <c r="AK72" s="3">
        <v>45432.605393518519</v>
      </c>
    </row>
    <row r="73" spans="1:37" x14ac:dyDescent="0.3">
      <c r="A73" s="4" t="s">
        <v>179</v>
      </c>
      <c r="B73" s="1">
        <v>0</v>
      </c>
      <c r="C73" s="4" t="s">
        <v>135</v>
      </c>
      <c r="D73" s="4" t="s">
        <v>39</v>
      </c>
      <c r="E73" s="4" t="s">
        <v>180</v>
      </c>
      <c r="F73" s="1">
        <v>0.5</v>
      </c>
      <c r="G73" s="4" t="s">
        <v>56</v>
      </c>
      <c r="H73">
        <v>0.5</v>
      </c>
      <c r="I73" s="4" t="s">
        <v>42</v>
      </c>
      <c r="J73" s="4" t="s">
        <v>42</v>
      </c>
      <c r="K73" s="4" t="s">
        <v>42</v>
      </c>
      <c r="L73" s="4" t="s">
        <v>181</v>
      </c>
      <c r="M73" s="4" t="s">
        <v>42</v>
      </c>
      <c r="N73" s="2">
        <v>0</v>
      </c>
      <c r="O73" s="2">
        <v>1.2</v>
      </c>
      <c r="P73" s="2">
        <v>95.5</v>
      </c>
      <c r="S73" s="2">
        <v>3.3</v>
      </c>
      <c r="T73">
        <v>2</v>
      </c>
      <c r="Z73" s="4" t="s">
        <v>42</v>
      </c>
      <c r="AA73" s="4" t="s">
        <v>42</v>
      </c>
      <c r="AB73" s="4" t="s">
        <v>42</v>
      </c>
      <c r="AC73" s="4" t="s">
        <v>42</v>
      </c>
      <c r="AD73" s="4" t="s">
        <v>42</v>
      </c>
      <c r="AE73" s="1">
        <v>0.14480000000000001</v>
      </c>
      <c r="AF73" s="1">
        <v>0.1983</v>
      </c>
      <c r="AG73" s="1">
        <v>0.36459999999999998</v>
      </c>
      <c r="AH73" s="1">
        <v>0.3054</v>
      </c>
      <c r="AI73" s="4" t="s">
        <v>42</v>
      </c>
      <c r="AK73" s="3">
        <v>45432.605393518519</v>
      </c>
    </row>
    <row r="74" spans="1:37" x14ac:dyDescent="0.3">
      <c r="A74" s="4" t="s">
        <v>179</v>
      </c>
      <c r="B74" s="1">
        <v>2</v>
      </c>
      <c r="C74" s="4" t="s">
        <v>64</v>
      </c>
      <c r="D74" s="4" t="s">
        <v>39</v>
      </c>
      <c r="E74" s="4" t="s">
        <v>182</v>
      </c>
      <c r="F74" s="1">
        <v>2</v>
      </c>
      <c r="G74" s="4" t="s">
        <v>50</v>
      </c>
      <c r="H74">
        <v>2</v>
      </c>
      <c r="I74" s="4" t="s">
        <v>42</v>
      </c>
      <c r="J74" s="4" t="s">
        <v>42</v>
      </c>
      <c r="K74" s="4" t="s">
        <v>42</v>
      </c>
      <c r="L74" s="4" t="s">
        <v>183</v>
      </c>
      <c r="M74" s="4" t="s">
        <v>42</v>
      </c>
      <c r="N74" s="2">
        <v>0</v>
      </c>
      <c r="O74" s="2">
        <v>0.1</v>
      </c>
      <c r="P74" s="2">
        <v>38.1</v>
      </c>
      <c r="Q74" s="2">
        <v>36.799999999999997</v>
      </c>
      <c r="R74" s="2">
        <v>25</v>
      </c>
      <c r="S74" s="2">
        <v>61.8</v>
      </c>
      <c r="T74">
        <v>40</v>
      </c>
      <c r="Z74" s="4" t="s">
        <v>42</v>
      </c>
      <c r="AA74" s="4" t="s">
        <v>42</v>
      </c>
      <c r="AB74" s="4" t="s">
        <v>42</v>
      </c>
      <c r="AC74" s="4" t="s">
        <v>42</v>
      </c>
      <c r="AD74" s="4" t="s">
        <v>42</v>
      </c>
      <c r="AE74" s="1">
        <v>2E-3</v>
      </c>
      <c r="AF74" s="1">
        <v>1.4500000000000001E-2</v>
      </c>
      <c r="AG74" s="1">
        <v>4.7100000000000003E-2</v>
      </c>
      <c r="AH74" s="1">
        <v>7.0800000000000002E-2</v>
      </c>
      <c r="AI74" s="4" t="s">
        <v>42</v>
      </c>
      <c r="AK74" s="3">
        <v>45432.605393518519</v>
      </c>
    </row>
    <row r="75" spans="1:37" x14ac:dyDescent="0.3">
      <c r="A75" s="4" t="s">
        <v>179</v>
      </c>
      <c r="B75" s="1">
        <v>3</v>
      </c>
      <c r="C75" s="4" t="s">
        <v>44</v>
      </c>
      <c r="D75" s="4" t="s">
        <v>39</v>
      </c>
      <c r="E75" s="4" t="s">
        <v>184</v>
      </c>
      <c r="F75" s="1">
        <v>3</v>
      </c>
      <c r="G75" s="4" t="s">
        <v>41</v>
      </c>
      <c r="H75">
        <v>3</v>
      </c>
      <c r="I75" s="4" t="s">
        <v>42</v>
      </c>
      <c r="J75" s="4" t="s">
        <v>42</v>
      </c>
      <c r="K75" s="4" t="s">
        <v>42</v>
      </c>
      <c r="L75" s="4" t="s">
        <v>80</v>
      </c>
      <c r="M75" s="4" t="s">
        <v>42</v>
      </c>
      <c r="N75" s="2">
        <v>0</v>
      </c>
      <c r="O75" s="2">
        <v>0</v>
      </c>
      <c r="P75" s="2">
        <v>25.3</v>
      </c>
      <c r="Q75" s="2">
        <v>64.7</v>
      </c>
      <c r="R75" s="2">
        <v>10</v>
      </c>
      <c r="S75" s="2">
        <v>74.7</v>
      </c>
      <c r="T75">
        <v>30</v>
      </c>
      <c r="Z75" s="4" t="s">
        <v>42</v>
      </c>
      <c r="AA75" s="4" t="s">
        <v>42</v>
      </c>
      <c r="AB75" s="4" t="s">
        <v>42</v>
      </c>
      <c r="AC75" s="4" t="s">
        <v>42</v>
      </c>
      <c r="AD75" s="4" t="s">
        <v>42</v>
      </c>
      <c r="AE75" s="1">
        <v>1.6999999999999999E-3</v>
      </c>
      <c r="AF75" s="1">
        <v>1.04E-2</v>
      </c>
      <c r="AG75" s="1">
        <v>3.5000000000000003E-2</v>
      </c>
      <c r="AH75" s="1">
        <v>4.7899999999999998E-2</v>
      </c>
      <c r="AI75" s="4" t="s">
        <v>42</v>
      </c>
      <c r="AJ75" s="2">
        <v>1.3280000000000001</v>
      </c>
      <c r="AK75" s="3">
        <v>45432.605393518519</v>
      </c>
    </row>
    <row r="76" spans="1:37" x14ac:dyDescent="0.3">
      <c r="A76" s="4" t="s">
        <v>179</v>
      </c>
      <c r="B76" s="1">
        <v>7</v>
      </c>
      <c r="C76" s="4" t="s">
        <v>185</v>
      </c>
      <c r="D76" s="4" t="s">
        <v>39</v>
      </c>
      <c r="E76" s="4" t="s">
        <v>186</v>
      </c>
      <c r="F76" s="1">
        <v>7.4</v>
      </c>
      <c r="G76" s="4" t="s">
        <v>56</v>
      </c>
      <c r="H76">
        <v>7.4</v>
      </c>
      <c r="I76" s="4" t="s">
        <v>42</v>
      </c>
      <c r="J76" s="4" t="s">
        <v>42</v>
      </c>
      <c r="K76" s="4" t="s">
        <v>42</v>
      </c>
      <c r="L76" s="4" t="s">
        <v>133</v>
      </c>
      <c r="M76" s="4" t="s">
        <v>42</v>
      </c>
      <c r="N76" s="2">
        <v>0</v>
      </c>
      <c r="O76" s="2">
        <v>0</v>
      </c>
      <c r="P76" s="2">
        <v>94.1</v>
      </c>
      <c r="S76" s="2">
        <v>5.9</v>
      </c>
      <c r="T76">
        <v>2</v>
      </c>
      <c r="Z76" s="4" t="s">
        <v>42</v>
      </c>
      <c r="AA76" s="4" t="s">
        <v>42</v>
      </c>
      <c r="AB76" s="4" t="s">
        <v>42</v>
      </c>
      <c r="AC76" s="4" t="s">
        <v>42</v>
      </c>
      <c r="AD76" s="4" t="s">
        <v>42</v>
      </c>
      <c r="AE76" s="1">
        <v>0.16189999999999999</v>
      </c>
      <c r="AF76" s="1">
        <v>0.27910000000000001</v>
      </c>
      <c r="AG76" s="1">
        <v>0.33589999999999998</v>
      </c>
      <c r="AH76" s="1">
        <v>0.36849999999999999</v>
      </c>
      <c r="AI76" s="4" t="s">
        <v>42</v>
      </c>
      <c r="AK76" s="3">
        <v>45432.605393518519</v>
      </c>
    </row>
    <row r="77" spans="1:37" x14ac:dyDescent="0.3">
      <c r="A77" s="4" t="s">
        <v>179</v>
      </c>
      <c r="B77" s="1">
        <v>10</v>
      </c>
      <c r="C77">
        <v>11</v>
      </c>
      <c r="D77" s="4" t="s">
        <v>39</v>
      </c>
      <c r="E77" s="4" t="s">
        <v>187</v>
      </c>
      <c r="F77" s="1">
        <v>10.25</v>
      </c>
      <c r="G77" s="4" t="s">
        <v>56</v>
      </c>
      <c r="H77">
        <v>10.25</v>
      </c>
      <c r="I77" s="4" t="s">
        <v>42</v>
      </c>
      <c r="J77" s="4" t="s">
        <v>42</v>
      </c>
      <c r="K77" s="4" t="s">
        <v>42</v>
      </c>
      <c r="L77" s="4" t="s">
        <v>188</v>
      </c>
      <c r="M77" s="4" t="s">
        <v>42</v>
      </c>
      <c r="N77" s="2">
        <v>0</v>
      </c>
      <c r="O77" s="2">
        <v>0</v>
      </c>
      <c r="P77" s="2">
        <v>96.7</v>
      </c>
      <c r="S77" s="2">
        <v>3.3</v>
      </c>
      <c r="T77">
        <v>2</v>
      </c>
      <c r="Z77" s="4" t="s">
        <v>42</v>
      </c>
      <c r="AA77" s="4" t="s">
        <v>42</v>
      </c>
      <c r="AB77" s="4" t="s">
        <v>42</v>
      </c>
      <c r="AC77" s="4" t="s">
        <v>42</v>
      </c>
      <c r="AD77" s="4" t="s">
        <v>42</v>
      </c>
      <c r="AE77" s="1">
        <v>0.2049</v>
      </c>
      <c r="AF77" s="1">
        <v>0.30930000000000002</v>
      </c>
      <c r="AG77" s="1">
        <v>0.39700000000000002</v>
      </c>
      <c r="AH77" s="1">
        <v>0.46820000000000001</v>
      </c>
      <c r="AI77" s="4" t="s">
        <v>42</v>
      </c>
      <c r="AK77" s="3">
        <v>45432.605393518519</v>
      </c>
    </row>
    <row r="78" spans="1:37" x14ac:dyDescent="0.3">
      <c r="A78" s="4" t="s">
        <v>179</v>
      </c>
      <c r="B78" s="1">
        <v>12</v>
      </c>
      <c r="C78">
        <v>13</v>
      </c>
      <c r="D78" s="4" t="s">
        <v>61</v>
      </c>
      <c r="E78" s="4" t="s">
        <v>189</v>
      </c>
      <c r="F78" s="1">
        <v>12</v>
      </c>
      <c r="G78" s="4" t="s">
        <v>50</v>
      </c>
      <c r="H78">
        <v>12</v>
      </c>
      <c r="I78" s="4" t="s">
        <v>42</v>
      </c>
      <c r="J78" s="4" t="s">
        <v>42</v>
      </c>
      <c r="K78" s="4" t="s">
        <v>42</v>
      </c>
      <c r="L78" s="4" t="s">
        <v>97</v>
      </c>
      <c r="M78" s="4" t="s">
        <v>42</v>
      </c>
      <c r="N78" s="2">
        <v>0</v>
      </c>
      <c r="O78" s="2">
        <v>2.6</v>
      </c>
      <c r="P78" s="2">
        <v>94.1</v>
      </c>
      <c r="S78" s="2">
        <v>3.3</v>
      </c>
      <c r="T78">
        <v>3</v>
      </c>
      <c r="Z78" s="4" t="s">
        <v>42</v>
      </c>
      <c r="AA78" s="4" t="s">
        <v>42</v>
      </c>
      <c r="AB78" s="4" t="s">
        <v>42</v>
      </c>
      <c r="AC78" s="4" t="s">
        <v>42</v>
      </c>
      <c r="AD78" s="4" t="s">
        <v>42</v>
      </c>
      <c r="AE78" s="1">
        <v>0.20599999999999999</v>
      </c>
      <c r="AF78" s="1">
        <v>0.33910000000000001</v>
      </c>
      <c r="AG78" s="1">
        <v>0.49940000000000001</v>
      </c>
      <c r="AH78" s="1">
        <v>0.62609999999999999</v>
      </c>
      <c r="AI78" s="4" t="s">
        <v>42</v>
      </c>
      <c r="AJ78" s="2">
        <v>0.89200000000000002</v>
      </c>
      <c r="AK78" s="3">
        <v>45432.605393518519</v>
      </c>
    </row>
    <row r="79" spans="1:37" x14ac:dyDescent="0.3">
      <c r="A79" s="4" t="s">
        <v>179</v>
      </c>
      <c r="B79" s="1">
        <v>16.5</v>
      </c>
      <c r="C79">
        <v>20</v>
      </c>
      <c r="D79" s="4" t="s">
        <v>61</v>
      </c>
      <c r="E79" s="4" t="s">
        <v>190</v>
      </c>
      <c r="F79" s="1">
        <v>16.5</v>
      </c>
      <c r="G79" s="4" t="s">
        <v>41</v>
      </c>
      <c r="H79">
        <v>16.5</v>
      </c>
      <c r="I79" s="4" t="s">
        <v>42</v>
      </c>
      <c r="J79" s="4" t="s">
        <v>42</v>
      </c>
      <c r="K79" s="4" t="s">
        <v>42</v>
      </c>
      <c r="L79" s="4" t="s">
        <v>191</v>
      </c>
      <c r="M79" s="4" t="s">
        <v>42</v>
      </c>
      <c r="N79" s="2">
        <v>0</v>
      </c>
      <c r="O79" s="2">
        <v>0.8</v>
      </c>
      <c r="P79" s="2">
        <v>91.8</v>
      </c>
      <c r="S79" s="2">
        <v>7.4</v>
      </c>
      <c r="T79">
        <v>3</v>
      </c>
      <c r="Z79" s="4" t="s">
        <v>42</v>
      </c>
      <c r="AA79" s="4" t="s">
        <v>42</v>
      </c>
      <c r="AB79" s="4" t="s">
        <v>42</v>
      </c>
      <c r="AC79" s="4" t="s">
        <v>42</v>
      </c>
      <c r="AD79" s="4" t="s">
        <v>42</v>
      </c>
      <c r="AE79" s="1">
        <v>0.1166</v>
      </c>
      <c r="AF79" s="1">
        <v>0.22770000000000001</v>
      </c>
      <c r="AG79" s="1">
        <v>0.29809999999999998</v>
      </c>
      <c r="AH79" s="1">
        <v>0.33250000000000002</v>
      </c>
      <c r="AI79" s="4" t="s">
        <v>42</v>
      </c>
      <c r="AK79" s="3">
        <v>45432.605393518519</v>
      </c>
    </row>
    <row r="80" spans="1:37" x14ac:dyDescent="0.3">
      <c r="A80" s="4" t="s">
        <v>192</v>
      </c>
      <c r="B80" s="1">
        <v>20.5</v>
      </c>
      <c r="C80" s="4" t="s">
        <v>48</v>
      </c>
      <c r="D80" s="4" t="s">
        <v>61</v>
      </c>
      <c r="E80" s="4" t="s">
        <v>193</v>
      </c>
      <c r="F80" s="1">
        <v>20.5</v>
      </c>
      <c r="G80" s="4" t="s">
        <v>41</v>
      </c>
      <c r="H80">
        <v>20.5</v>
      </c>
      <c r="I80" s="4" t="s">
        <v>42</v>
      </c>
      <c r="J80" s="4" t="s">
        <v>42</v>
      </c>
      <c r="K80" s="4" t="s">
        <v>42</v>
      </c>
      <c r="L80" s="4" t="s">
        <v>181</v>
      </c>
      <c r="M80" s="4" t="s">
        <v>42</v>
      </c>
      <c r="N80" s="2">
        <v>0</v>
      </c>
      <c r="O80" s="2">
        <v>0.5</v>
      </c>
      <c r="P80" s="2">
        <v>97.3</v>
      </c>
      <c r="S80" s="2">
        <v>2.2000000000000002</v>
      </c>
      <c r="T80">
        <v>2</v>
      </c>
      <c r="Z80" s="4" t="s">
        <v>42</v>
      </c>
      <c r="AA80" s="4" t="s">
        <v>42</v>
      </c>
      <c r="AB80" s="4" t="s">
        <v>42</v>
      </c>
      <c r="AC80" s="4" t="s">
        <v>42</v>
      </c>
      <c r="AD80" s="4" t="s">
        <v>42</v>
      </c>
      <c r="AE80" s="1">
        <v>0.2737</v>
      </c>
      <c r="AF80" s="1">
        <v>0.38950000000000001</v>
      </c>
      <c r="AG80" s="1">
        <v>0.50470000000000004</v>
      </c>
      <c r="AH80" s="1">
        <v>0.56579999999999997</v>
      </c>
      <c r="AI80" s="4" t="s">
        <v>42</v>
      </c>
      <c r="AK80" s="3">
        <v>45432.605393518519</v>
      </c>
    </row>
    <row r="81" spans="1:37" x14ac:dyDescent="0.3">
      <c r="A81" s="4" t="s">
        <v>192</v>
      </c>
      <c r="B81" s="1">
        <v>24.7</v>
      </c>
      <c r="C81">
        <v>10</v>
      </c>
      <c r="D81" s="4" t="s">
        <v>61</v>
      </c>
      <c r="E81" s="4" t="s">
        <v>194</v>
      </c>
      <c r="F81" s="1">
        <v>24.7</v>
      </c>
      <c r="G81" s="4" t="s">
        <v>41</v>
      </c>
      <c r="H81">
        <v>24.7</v>
      </c>
      <c r="I81" s="4" t="s">
        <v>42</v>
      </c>
      <c r="J81" s="4" t="s">
        <v>42</v>
      </c>
      <c r="K81" s="4" t="s">
        <v>42</v>
      </c>
      <c r="L81" s="4" t="s">
        <v>195</v>
      </c>
      <c r="M81" s="4" t="s">
        <v>42</v>
      </c>
      <c r="N81" s="2">
        <v>0</v>
      </c>
      <c r="O81" s="2">
        <v>0</v>
      </c>
      <c r="P81" s="2">
        <v>61</v>
      </c>
      <c r="Q81" s="2">
        <v>35</v>
      </c>
      <c r="R81" s="2">
        <v>4</v>
      </c>
      <c r="S81" s="2">
        <v>39</v>
      </c>
      <c r="T81">
        <v>20</v>
      </c>
      <c r="Z81" s="4" t="s">
        <v>42</v>
      </c>
      <c r="AA81" s="4" t="s">
        <v>42</v>
      </c>
      <c r="AB81" s="4" t="s">
        <v>42</v>
      </c>
      <c r="AC81" s="4" t="s">
        <v>42</v>
      </c>
      <c r="AD81" s="4" t="s">
        <v>42</v>
      </c>
      <c r="AE81" s="1">
        <v>6.1999999999999998E-3</v>
      </c>
      <c r="AF81" s="1">
        <v>4.8800000000000003E-2</v>
      </c>
      <c r="AG81" s="1">
        <v>9.0499999999999997E-2</v>
      </c>
      <c r="AH81" s="1">
        <v>0.1069</v>
      </c>
      <c r="AI81" s="4" t="s">
        <v>42</v>
      </c>
      <c r="AK81" s="3">
        <v>45432.605393518519</v>
      </c>
    </row>
    <row r="82" spans="1:37" x14ac:dyDescent="0.3">
      <c r="A82" s="4" t="s">
        <v>192</v>
      </c>
      <c r="B82" s="1">
        <v>28.2</v>
      </c>
      <c r="C82">
        <v>14</v>
      </c>
      <c r="D82" s="4" t="s">
        <v>61</v>
      </c>
      <c r="E82" s="4" t="s">
        <v>196</v>
      </c>
      <c r="F82" s="1">
        <v>28.4</v>
      </c>
      <c r="G82" s="4" t="s">
        <v>41</v>
      </c>
      <c r="H82">
        <v>28.4</v>
      </c>
      <c r="I82" s="4" t="s">
        <v>42</v>
      </c>
      <c r="J82" s="4" t="s">
        <v>42</v>
      </c>
      <c r="K82" s="4" t="s">
        <v>42</v>
      </c>
      <c r="L82" s="4" t="s">
        <v>197</v>
      </c>
      <c r="M82" s="4" t="s">
        <v>42</v>
      </c>
      <c r="N82" s="2">
        <v>0</v>
      </c>
      <c r="O82" s="2">
        <v>0</v>
      </c>
      <c r="P82" s="2">
        <v>43.8</v>
      </c>
      <c r="Q82" s="2">
        <v>43.2</v>
      </c>
      <c r="R82" s="2">
        <v>13</v>
      </c>
      <c r="S82" s="2">
        <v>56.2</v>
      </c>
      <c r="Z82" s="4" t="s">
        <v>42</v>
      </c>
      <c r="AA82" s="4" t="s">
        <v>42</v>
      </c>
      <c r="AB82" s="4" t="s">
        <v>42</v>
      </c>
      <c r="AC82" s="4" t="s">
        <v>42</v>
      </c>
      <c r="AD82" s="4" t="s">
        <v>42</v>
      </c>
      <c r="AF82" s="1">
        <v>1.5699999999999999E-2</v>
      </c>
      <c r="AG82" s="1">
        <v>6.3399999999999998E-2</v>
      </c>
      <c r="AH82" s="1">
        <v>7.9100000000000004E-2</v>
      </c>
      <c r="AI82" s="4" t="s">
        <v>42</v>
      </c>
      <c r="AK82" s="3">
        <v>45432.605393518519</v>
      </c>
    </row>
    <row r="83" spans="1:37" x14ac:dyDescent="0.3">
      <c r="A83" s="4" t="s">
        <v>192</v>
      </c>
      <c r="B83" s="1">
        <v>32.200000000000003</v>
      </c>
      <c r="C83">
        <v>18</v>
      </c>
      <c r="D83" s="4" t="s">
        <v>61</v>
      </c>
      <c r="E83" s="4" t="s">
        <v>198</v>
      </c>
      <c r="F83" s="1">
        <v>32.4</v>
      </c>
      <c r="G83" s="4" t="s">
        <v>41</v>
      </c>
      <c r="H83">
        <v>32.4</v>
      </c>
      <c r="I83" s="4" t="s">
        <v>42</v>
      </c>
      <c r="J83" s="4" t="s">
        <v>42</v>
      </c>
      <c r="K83" s="4" t="s">
        <v>42</v>
      </c>
      <c r="L83" s="4" t="s">
        <v>199</v>
      </c>
      <c r="M83" s="4" t="s">
        <v>42</v>
      </c>
      <c r="N83" s="2">
        <v>0</v>
      </c>
      <c r="O83" s="2">
        <v>0</v>
      </c>
      <c r="P83" s="2">
        <v>18.2</v>
      </c>
      <c r="Q83" s="2">
        <v>63.2</v>
      </c>
      <c r="R83" s="2">
        <v>18</v>
      </c>
      <c r="S83" s="2">
        <v>81.2</v>
      </c>
      <c r="Z83" s="4" t="s">
        <v>42</v>
      </c>
      <c r="AA83" s="4" t="s">
        <v>42</v>
      </c>
      <c r="AB83" s="4" t="s">
        <v>42</v>
      </c>
      <c r="AC83" s="4" t="s">
        <v>42</v>
      </c>
      <c r="AD83" s="4" t="s">
        <v>42</v>
      </c>
      <c r="AF83" s="1">
        <v>5.0000000000000001E-3</v>
      </c>
      <c r="AG83" s="1">
        <v>2.24E-2</v>
      </c>
      <c r="AH83" s="1">
        <v>3.5700000000000003E-2</v>
      </c>
      <c r="AI83" s="4" t="s">
        <v>42</v>
      </c>
      <c r="AK83" s="3">
        <v>45432.605393518519</v>
      </c>
    </row>
    <row r="84" spans="1:37" x14ac:dyDescent="0.3">
      <c r="A84" s="4" t="s">
        <v>192</v>
      </c>
      <c r="B84" s="1">
        <v>35.200000000000003</v>
      </c>
      <c r="C84">
        <v>21</v>
      </c>
      <c r="D84" s="4" t="s">
        <v>61</v>
      </c>
      <c r="E84" s="4" t="s">
        <v>200</v>
      </c>
      <c r="F84" s="1">
        <v>35.6</v>
      </c>
      <c r="G84" s="4" t="s">
        <v>41</v>
      </c>
      <c r="H84">
        <v>35.6</v>
      </c>
      <c r="I84" s="4" t="s">
        <v>42</v>
      </c>
      <c r="J84" s="4" t="s">
        <v>42</v>
      </c>
      <c r="K84" s="4" t="s">
        <v>42</v>
      </c>
      <c r="L84" s="4" t="s">
        <v>201</v>
      </c>
      <c r="M84" s="4" t="s">
        <v>42</v>
      </c>
      <c r="N84" s="2">
        <v>0</v>
      </c>
      <c r="O84" s="2">
        <v>0</v>
      </c>
      <c r="P84" s="2">
        <v>60.8</v>
      </c>
      <c r="Q84" s="2">
        <v>32.200000000000003</v>
      </c>
      <c r="R84" s="2">
        <v>7</v>
      </c>
      <c r="S84" s="2">
        <v>39.200000000000003</v>
      </c>
      <c r="T84">
        <v>40</v>
      </c>
      <c r="Z84" s="4" t="s">
        <v>42</v>
      </c>
      <c r="AA84" s="4" t="s">
        <v>42</v>
      </c>
      <c r="AB84" s="4" t="s">
        <v>42</v>
      </c>
      <c r="AC84" s="4" t="s">
        <v>42</v>
      </c>
      <c r="AD84" s="4" t="s">
        <v>42</v>
      </c>
      <c r="AE84" s="1">
        <v>4.4000000000000003E-3</v>
      </c>
      <c r="AF84" s="1">
        <v>3.6400000000000002E-2</v>
      </c>
      <c r="AG84" s="1">
        <v>0.105</v>
      </c>
      <c r="AH84" s="1">
        <v>0.17349999999999999</v>
      </c>
      <c r="AI84" s="4" t="s">
        <v>42</v>
      </c>
      <c r="AK84" s="3">
        <v>45432.605393518519</v>
      </c>
    </row>
    <row r="85" spans="1:37" x14ac:dyDescent="0.3">
      <c r="A85" s="4" t="s">
        <v>192</v>
      </c>
      <c r="B85" s="1">
        <v>38.5</v>
      </c>
      <c r="C85">
        <v>27</v>
      </c>
      <c r="D85" s="4" t="s">
        <v>61</v>
      </c>
      <c r="E85" s="4" t="s">
        <v>202</v>
      </c>
      <c r="F85" s="1">
        <v>38.5</v>
      </c>
      <c r="G85" s="4" t="s">
        <v>41</v>
      </c>
      <c r="H85">
        <v>38.5</v>
      </c>
      <c r="I85" s="4" t="s">
        <v>42</v>
      </c>
      <c r="J85" s="4" t="s">
        <v>42</v>
      </c>
      <c r="K85" s="4" t="s">
        <v>42</v>
      </c>
      <c r="L85" s="4" t="s">
        <v>203</v>
      </c>
      <c r="M85" s="4" t="s">
        <v>42</v>
      </c>
      <c r="N85" s="2">
        <v>0</v>
      </c>
      <c r="O85" s="2">
        <v>25.8</v>
      </c>
      <c r="P85" s="2">
        <v>70.7</v>
      </c>
      <c r="S85" s="2">
        <v>3.5</v>
      </c>
      <c r="T85">
        <v>6</v>
      </c>
      <c r="Z85" s="4" t="s">
        <v>42</v>
      </c>
      <c r="AA85" s="4" t="s">
        <v>42</v>
      </c>
      <c r="AB85" s="4" t="s">
        <v>42</v>
      </c>
      <c r="AC85" s="4" t="s">
        <v>42</v>
      </c>
      <c r="AD85" s="4" t="s">
        <v>42</v>
      </c>
      <c r="AE85" s="1">
        <v>0.20369999999999999</v>
      </c>
      <c r="AF85" s="1">
        <v>0.46810000000000002</v>
      </c>
      <c r="AG85" s="1">
        <v>0.7843</v>
      </c>
      <c r="AH85" s="1">
        <v>1.1927000000000001</v>
      </c>
      <c r="AI85" s="4" t="s">
        <v>42</v>
      </c>
      <c r="AK85" s="3">
        <v>45432.605393518519</v>
      </c>
    </row>
    <row r="86" spans="1:37" x14ac:dyDescent="0.3">
      <c r="A86" s="4" t="s">
        <v>192</v>
      </c>
      <c r="B86" s="1">
        <v>42.9</v>
      </c>
      <c r="C86">
        <v>35</v>
      </c>
      <c r="D86" s="4" t="s">
        <v>61</v>
      </c>
      <c r="E86" s="4" t="s">
        <v>204</v>
      </c>
      <c r="F86" s="1">
        <v>42.9</v>
      </c>
      <c r="G86" s="4" t="s">
        <v>41</v>
      </c>
      <c r="H86">
        <v>42.9</v>
      </c>
      <c r="I86" s="4" t="s">
        <v>42</v>
      </c>
      <c r="J86" s="4" t="s">
        <v>42</v>
      </c>
      <c r="K86" s="4" t="s">
        <v>42</v>
      </c>
      <c r="L86" s="4" t="s">
        <v>205</v>
      </c>
      <c r="M86" s="4" t="s">
        <v>42</v>
      </c>
      <c r="N86" s="2">
        <v>0</v>
      </c>
      <c r="O86" s="2">
        <v>27.3</v>
      </c>
      <c r="P86" s="2">
        <v>49.4</v>
      </c>
      <c r="Q86" s="2">
        <v>23.3</v>
      </c>
      <c r="R86" s="2">
        <v>0</v>
      </c>
      <c r="S86" s="2">
        <v>23.3</v>
      </c>
      <c r="T86">
        <v>200</v>
      </c>
      <c r="Z86" s="4" t="s">
        <v>42</v>
      </c>
      <c r="AA86" s="4" t="s">
        <v>42</v>
      </c>
      <c r="AB86" s="4" t="s">
        <v>42</v>
      </c>
      <c r="AC86" s="4" t="s">
        <v>42</v>
      </c>
      <c r="AD86" s="4" t="s">
        <v>42</v>
      </c>
      <c r="AE86" s="1">
        <v>1.1299999999999999E-2</v>
      </c>
      <c r="AF86" s="1">
        <v>0.1759</v>
      </c>
      <c r="AG86" s="1">
        <v>0.84179999999999999</v>
      </c>
      <c r="AH86" s="1">
        <v>2.7614000000000001</v>
      </c>
      <c r="AI86" s="4" t="s">
        <v>42</v>
      </c>
      <c r="AK86" s="3">
        <v>45432.605393518519</v>
      </c>
    </row>
    <row r="87" spans="1:37" x14ac:dyDescent="0.3">
      <c r="A87" s="4" t="s">
        <v>192</v>
      </c>
      <c r="B87" s="1">
        <v>44.4</v>
      </c>
      <c r="C87">
        <v>37</v>
      </c>
      <c r="D87" s="4" t="s">
        <v>61</v>
      </c>
      <c r="E87" s="4" t="s">
        <v>206</v>
      </c>
      <c r="F87" s="1">
        <v>44.6</v>
      </c>
      <c r="G87" s="4" t="s">
        <v>56</v>
      </c>
      <c r="H87">
        <v>44.6</v>
      </c>
      <c r="I87" s="4" t="s">
        <v>42</v>
      </c>
      <c r="J87" s="4" t="s">
        <v>42</v>
      </c>
      <c r="K87" s="4" t="s">
        <v>42</v>
      </c>
      <c r="L87" s="4" t="s">
        <v>207</v>
      </c>
      <c r="M87" s="4" t="s">
        <v>42</v>
      </c>
      <c r="N87" s="2">
        <v>0</v>
      </c>
      <c r="O87" s="2">
        <v>52.1</v>
      </c>
      <c r="P87" s="2">
        <v>28.7</v>
      </c>
      <c r="Q87" s="2">
        <v>12.2</v>
      </c>
      <c r="R87" s="2">
        <v>7</v>
      </c>
      <c r="S87" s="2">
        <v>19.2</v>
      </c>
      <c r="T87">
        <v>5000</v>
      </c>
      <c r="Z87" s="4" t="s">
        <v>42</v>
      </c>
      <c r="AA87" s="4" t="s">
        <v>42</v>
      </c>
      <c r="AB87" s="4" t="s">
        <v>42</v>
      </c>
      <c r="AC87" s="4" t="s">
        <v>42</v>
      </c>
      <c r="AD87" s="4" t="s">
        <v>42</v>
      </c>
      <c r="AE87" s="1">
        <v>3.8999999999999998E-3</v>
      </c>
      <c r="AF87" s="1">
        <v>0.27689999999999998</v>
      </c>
      <c r="AG87" s="1">
        <v>19.176500000000001</v>
      </c>
      <c r="AH87" s="1">
        <v>20.222899999999999</v>
      </c>
      <c r="AI87" s="4" t="s">
        <v>42</v>
      </c>
      <c r="AK87" s="3">
        <v>45432.605393518519</v>
      </c>
    </row>
    <row r="88" spans="1:37" x14ac:dyDescent="0.3">
      <c r="A88" s="4" t="s">
        <v>192</v>
      </c>
      <c r="B88" s="1">
        <v>47.1</v>
      </c>
      <c r="C88">
        <v>41</v>
      </c>
      <c r="D88" s="4" t="s">
        <v>61</v>
      </c>
      <c r="E88" s="4" t="s">
        <v>208</v>
      </c>
      <c r="F88" s="1">
        <v>47.1</v>
      </c>
      <c r="G88" s="4" t="s">
        <v>41</v>
      </c>
      <c r="H88">
        <v>47.1</v>
      </c>
      <c r="I88" s="4" t="s">
        <v>42</v>
      </c>
      <c r="J88" s="4" t="s">
        <v>42</v>
      </c>
      <c r="K88" s="4" t="s">
        <v>42</v>
      </c>
      <c r="L88" s="4" t="s">
        <v>209</v>
      </c>
      <c r="M88" s="4" t="s">
        <v>42</v>
      </c>
      <c r="N88" s="2">
        <v>0</v>
      </c>
      <c r="O88" s="2">
        <v>0</v>
      </c>
      <c r="P88" s="2">
        <v>38</v>
      </c>
      <c r="Q88" s="2">
        <v>47</v>
      </c>
      <c r="R88" s="2">
        <v>15</v>
      </c>
      <c r="S88" s="2">
        <v>62</v>
      </c>
      <c r="Z88" s="4" t="s">
        <v>42</v>
      </c>
      <c r="AA88" s="4" t="s">
        <v>42</v>
      </c>
      <c r="AB88" s="4" t="s">
        <v>42</v>
      </c>
      <c r="AC88" s="4" t="s">
        <v>42</v>
      </c>
      <c r="AD88" s="4" t="s">
        <v>42</v>
      </c>
      <c r="AF88" s="1">
        <v>6.7000000000000002E-3</v>
      </c>
      <c r="AG88" s="1">
        <v>2.6200000000000001E-2</v>
      </c>
      <c r="AH88" s="1">
        <v>6.6799999999999998E-2</v>
      </c>
      <c r="AI88" s="4" t="s">
        <v>42</v>
      </c>
      <c r="AK88" s="3">
        <v>45432.605393518519</v>
      </c>
    </row>
    <row r="89" spans="1:37" x14ac:dyDescent="0.3">
      <c r="A89" s="4" t="s">
        <v>192</v>
      </c>
      <c r="B89" s="1">
        <v>49</v>
      </c>
      <c r="C89">
        <v>44</v>
      </c>
      <c r="D89" s="4" t="s">
        <v>61</v>
      </c>
      <c r="E89" s="4" t="s">
        <v>210</v>
      </c>
      <c r="F89" s="1">
        <v>49</v>
      </c>
      <c r="G89" s="4" t="s">
        <v>41</v>
      </c>
      <c r="H89">
        <v>49</v>
      </c>
      <c r="I89" s="4" t="s">
        <v>42</v>
      </c>
      <c r="J89" s="4" t="s">
        <v>42</v>
      </c>
      <c r="K89" s="4" t="s">
        <v>42</v>
      </c>
      <c r="L89" s="4" t="s">
        <v>88</v>
      </c>
      <c r="M89" s="4" t="s">
        <v>42</v>
      </c>
      <c r="N89" s="2">
        <v>0</v>
      </c>
      <c r="O89" s="2">
        <v>0</v>
      </c>
      <c r="P89" s="2">
        <v>39.299999999999997</v>
      </c>
      <c r="Q89" s="2">
        <v>55.7</v>
      </c>
      <c r="R89" s="2">
        <v>5</v>
      </c>
      <c r="S89" s="2">
        <v>60.7</v>
      </c>
      <c r="T89">
        <v>20</v>
      </c>
      <c r="Z89" s="4" t="s">
        <v>42</v>
      </c>
      <c r="AA89" s="4" t="s">
        <v>42</v>
      </c>
      <c r="AB89" s="4" t="s">
        <v>42</v>
      </c>
      <c r="AC89" s="4" t="s">
        <v>42</v>
      </c>
      <c r="AD89" s="4" t="s">
        <v>42</v>
      </c>
      <c r="AE89" s="1">
        <v>4.4999999999999997E-3</v>
      </c>
      <c r="AF89" s="1">
        <v>2.4199999999999999E-2</v>
      </c>
      <c r="AG89" s="1">
        <v>5.0599999999999999E-2</v>
      </c>
      <c r="AH89" s="1">
        <v>7.2900000000000006E-2</v>
      </c>
      <c r="AI89" s="4" t="s">
        <v>42</v>
      </c>
      <c r="AK89" s="3">
        <v>45432.605393518519</v>
      </c>
    </row>
    <row r="90" spans="1:37" x14ac:dyDescent="0.3">
      <c r="A90" s="4" t="s">
        <v>211</v>
      </c>
      <c r="B90" s="1">
        <v>3</v>
      </c>
      <c r="C90" s="4" t="s">
        <v>44</v>
      </c>
      <c r="D90" s="4" t="s">
        <v>39</v>
      </c>
      <c r="E90" s="4" t="s">
        <v>212</v>
      </c>
      <c r="F90" s="1">
        <v>3.3</v>
      </c>
      <c r="G90" s="4" t="s">
        <v>56</v>
      </c>
      <c r="H90">
        <v>3.3</v>
      </c>
      <c r="I90" s="4" t="s">
        <v>42</v>
      </c>
      <c r="J90" s="4" t="s">
        <v>42</v>
      </c>
      <c r="K90" s="4" t="s">
        <v>42</v>
      </c>
      <c r="L90" s="4" t="s">
        <v>188</v>
      </c>
      <c r="M90" s="4" t="s">
        <v>42</v>
      </c>
      <c r="N90" s="2">
        <v>0</v>
      </c>
      <c r="O90" s="2">
        <v>0</v>
      </c>
      <c r="P90" s="2">
        <v>95.7</v>
      </c>
      <c r="S90" s="2">
        <v>4.3</v>
      </c>
      <c r="T90">
        <v>2</v>
      </c>
      <c r="Z90" s="4" t="s">
        <v>42</v>
      </c>
      <c r="AA90" s="4" t="s">
        <v>42</v>
      </c>
      <c r="AB90" s="4" t="s">
        <v>42</v>
      </c>
      <c r="AC90" s="4" t="s">
        <v>42</v>
      </c>
      <c r="AD90" s="4" t="s">
        <v>42</v>
      </c>
      <c r="AE90" s="1">
        <v>0.2024</v>
      </c>
      <c r="AF90" s="1">
        <v>0.31879999999999997</v>
      </c>
      <c r="AG90" s="1">
        <v>0.42059999999999997</v>
      </c>
      <c r="AH90" s="1">
        <v>0.49170000000000003</v>
      </c>
      <c r="AI90" s="4" t="s">
        <v>42</v>
      </c>
      <c r="AK90" s="3">
        <v>45432.605393518519</v>
      </c>
    </row>
    <row r="91" spans="1:37" x14ac:dyDescent="0.3">
      <c r="A91" s="4" t="s">
        <v>211</v>
      </c>
      <c r="B91" s="1">
        <v>8</v>
      </c>
      <c r="C91">
        <v>11</v>
      </c>
      <c r="D91" s="4" t="s">
        <v>39</v>
      </c>
      <c r="E91" s="4" t="s">
        <v>213</v>
      </c>
      <c r="F91" s="1">
        <v>8</v>
      </c>
      <c r="G91" s="4" t="s">
        <v>41</v>
      </c>
      <c r="H91">
        <v>8</v>
      </c>
      <c r="I91" s="4" t="s">
        <v>42</v>
      </c>
      <c r="J91" s="4" t="s">
        <v>42</v>
      </c>
      <c r="K91" s="4" t="s">
        <v>42</v>
      </c>
      <c r="L91" s="4" t="s">
        <v>97</v>
      </c>
      <c r="M91" s="4" t="s">
        <v>42</v>
      </c>
      <c r="N91" s="2">
        <v>0</v>
      </c>
      <c r="O91" s="2">
        <v>0.1</v>
      </c>
      <c r="P91" s="2">
        <v>96.2</v>
      </c>
      <c r="S91" s="2">
        <v>3.7</v>
      </c>
      <c r="T91">
        <v>2</v>
      </c>
      <c r="Z91" s="4" t="s">
        <v>42</v>
      </c>
      <c r="AA91" s="4" t="s">
        <v>42</v>
      </c>
      <c r="AB91" s="4" t="s">
        <v>42</v>
      </c>
      <c r="AC91" s="4" t="s">
        <v>42</v>
      </c>
      <c r="AD91" s="4" t="s">
        <v>42</v>
      </c>
      <c r="AE91" s="1">
        <v>0.1575</v>
      </c>
      <c r="AF91" s="1">
        <v>0.2301</v>
      </c>
      <c r="AG91" s="1">
        <v>0.30299999999999999</v>
      </c>
      <c r="AH91" s="1">
        <v>0.3427</v>
      </c>
      <c r="AI91" s="4" t="s">
        <v>42</v>
      </c>
      <c r="AK91" s="3">
        <v>45432.605393518519</v>
      </c>
    </row>
    <row r="92" spans="1:37" x14ac:dyDescent="0.3">
      <c r="A92" s="4" t="s">
        <v>211</v>
      </c>
      <c r="B92" s="1">
        <v>13.5</v>
      </c>
      <c r="C92">
        <v>18</v>
      </c>
      <c r="D92" s="4" t="s">
        <v>61</v>
      </c>
      <c r="E92" s="4" t="s">
        <v>214</v>
      </c>
      <c r="F92" s="1">
        <v>13.5</v>
      </c>
      <c r="G92" s="4" t="s">
        <v>41</v>
      </c>
      <c r="H92">
        <v>13.5</v>
      </c>
      <c r="I92" s="4" t="s">
        <v>42</v>
      </c>
      <c r="J92" s="4" t="s">
        <v>42</v>
      </c>
      <c r="K92" s="4" t="s">
        <v>42</v>
      </c>
      <c r="L92" s="4" t="s">
        <v>109</v>
      </c>
      <c r="M92" s="4" t="s">
        <v>42</v>
      </c>
      <c r="N92" s="2">
        <v>0</v>
      </c>
      <c r="O92" s="2">
        <v>1.1000000000000001</v>
      </c>
      <c r="P92" s="2">
        <v>92.5</v>
      </c>
      <c r="S92" s="2">
        <v>6.4</v>
      </c>
      <c r="T92">
        <v>2</v>
      </c>
      <c r="Z92" s="4" t="s">
        <v>42</v>
      </c>
      <c r="AA92" s="4" t="s">
        <v>42</v>
      </c>
      <c r="AB92" s="4" t="s">
        <v>42</v>
      </c>
      <c r="AC92" s="4" t="s">
        <v>42</v>
      </c>
      <c r="AD92" s="4" t="s">
        <v>42</v>
      </c>
      <c r="AE92" s="1">
        <v>0.15240000000000001</v>
      </c>
      <c r="AF92" s="1">
        <v>0.2555</v>
      </c>
      <c r="AG92" s="1">
        <v>0.32040000000000002</v>
      </c>
      <c r="AH92" s="1">
        <v>0.35870000000000002</v>
      </c>
      <c r="AI92" s="4" t="s">
        <v>42</v>
      </c>
      <c r="AK92" s="3">
        <v>45432.605393518519</v>
      </c>
    </row>
    <row r="93" spans="1:37" x14ac:dyDescent="0.3">
      <c r="A93" s="4" t="s">
        <v>211</v>
      </c>
      <c r="B93" s="1">
        <v>14</v>
      </c>
      <c r="C93">
        <v>19</v>
      </c>
      <c r="D93" s="4" t="s">
        <v>61</v>
      </c>
      <c r="E93" s="4" t="s">
        <v>215</v>
      </c>
      <c r="F93" s="1">
        <v>14</v>
      </c>
      <c r="G93" s="4" t="s">
        <v>50</v>
      </c>
      <c r="H93">
        <v>14</v>
      </c>
      <c r="I93" s="4" t="s">
        <v>42</v>
      </c>
      <c r="J93" s="4" t="s">
        <v>42</v>
      </c>
      <c r="K93" s="4" t="s">
        <v>42</v>
      </c>
      <c r="L93" s="4" t="s">
        <v>74</v>
      </c>
      <c r="M93" s="4" t="s">
        <v>42</v>
      </c>
      <c r="N93" s="2">
        <v>0</v>
      </c>
      <c r="O93" s="2">
        <v>0</v>
      </c>
      <c r="P93" s="2">
        <v>95</v>
      </c>
      <c r="S93" s="2">
        <v>5</v>
      </c>
      <c r="T93">
        <v>2</v>
      </c>
      <c r="Z93" s="4" t="s">
        <v>42</v>
      </c>
      <c r="AA93" s="4" t="s">
        <v>42</v>
      </c>
      <c r="AB93" s="4" t="s">
        <v>42</v>
      </c>
      <c r="AC93" s="4" t="s">
        <v>42</v>
      </c>
      <c r="AD93" s="4" t="s">
        <v>42</v>
      </c>
      <c r="AE93" s="1">
        <v>0.20369999999999999</v>
      </c>
      <c r="AF93" s="1">
        <v>0.29270000000000002</v>
      </c>
      <c r="AG93" s="1">
        <v>0.34970000000000001</v>
      </c>
      <c r="AH93" s="1">
        <v>0.38219999999999998</v>
      </c>
      <c r="AI93" s="4" t="s">
        <v>42</v>
      </c>
      <c r="AK93" s="3">
        <v>45432.605393518519</v>
      </c>
    </row>
    <row r="94" spans="1:37" x14ac:dyDescent="0.3">
      <c r="A94" s="4" t="s">
        <v>211</v>
      </c>
      <c r="B94" s="1">
        <v>16</v>
      </c>
      <c r="C94">
        <v>22</v>
      </c>
      <c r="D94" s="4" t="s">
        <v>61</v>
      </c>
      <c r="E94" s="4" t="s">
        <v>216</v>
      </c>
      <c r="F94" s="1">
        <v>16</v>
      </c>
      <c r="G94" s="4" t="s">
        <v>41</v>
      </c>
      <c r="H94">
        <v>16</v>
      </c>
      <c r="I94" s="4" t="s">
        <v>42</v>
      </c>
      <c r="J94" s="4" t="s">
        <v>42</v>
      </c>
      <c r="K94" s="4" t="s">
        <v>42</v>
      </c>
      <c r="L94" s="4" t="s">
        <v>109</v>
      </c>
      <c r="M94" s="4" t="s">
        <v>42</v>
      </c>
      <c r="N94" s="2">
        <v>0</v>
      </c>
      <c r="O94" s="2">
        <v>1.1000000000000001</v>
      </c>
      <c r="P94" s="2">
        <v>91.8</v>
      </c>
      <c r="S94" s="2">
        <v>7.1</v>
      </c>
      <c r="T94">
        <v>3</v>
      </c>
      <c r="Z94" s="4" t="s">
        <v>42</v>
      </c>
      <c r="AA94" s="4" t="s">
        <v>42</v>
      </c>
      <c r="AB94" s="4" t="s">
        <v>42</v>
      </c>
      <c r="AC94" s="4" t="s">
        <v>42</v>
      </c>
      <c r="AD94" s="4" t="s">
        <v>42</v>
      </c>
      <c r="AE94" s="1">
        <v>0.13780000000000001</v>
      </c>
      <c r="AF94" s="1">
        <v>0.29449999999999998</v>
      </c>
      <c r="AG94" s="1">
        <v>0.38579999999999998</v>
      </c>
      <c r="AH94" s="1">
        <v>0.45319999999999999</v>
      </c>
      <c r="AI94" s="4" t="s">
        <v>42</v>
      </c>
      <c r="AK94" s="3">
        <v>45432.605393518519</v>
      </c>
    </row>
    <row r="95" spans="1:37" x14ac:dyDescent="0.3">
      <c r="A95" s="4" t="s">
        <v>211</v>
      </c>
      <c r="B95" s="1">
        <v>20</v>
      </c>
      <c r="C95">
        <v>27</v>
      </c>
      <c r="D95" s="4" t="s">
        <v>61</v>
      </c>
      <c r="E95" s="4" t="s">
        <v>217</v>
      </c>
      <c r="F95" s="1">
        <v>20</v>
      </c>
      <c r="G95" s="4" t="s">
        <v>41</v>
      </c>
      <c r="H95">
        <v>20</v>
      </c>
      <c r="I95" s="4" t="s">
        <v>42</v>
      </c>
      <c r="J95" s="4" t="s">
        <v>42</v>
      </c>
      <c r="K95" s="4" t="s">
        <v>42</v>
      </c>
      <c r="L95" s="4" t="s">
        <v>97</v>
      </c>
      <c r="M95" s="4" t="s">
        <v>42</v>
      </c>
      <c r="N95" s="2">
        <v>0</v>
      </c>
      <c r="O95" s="2">
        <v>12.2</v>
      </c>
      <c r="P95" s="2">
        <v>84.9</v>
      </c>
      <c r="S95" s="2">
        <v>2.9</v>
      </c>
      <c r="T95">
        <v>2</v>
      </c>
      <c r="Z95" s="4" t="s">
        <v>42</v>
      </c>
      <c r="AA95" s="4" t="s">
        <v>42</v>
      </c>
      <c r="AB95" s="4" t="s">
        <v>42</v>
      </c>
      <c r="AC95" s="4" t="s">
        <v>42</v>
      </c>
      <c r="AD95" s="4" t="s">
        <v>42</v>
      </c>
      <c r="AE95" s="1">
        <v>0.32200000000000001</v>
      </c>
      <c r="AF95" s="1">
        <v>0.52659999999999996</v>
      </c>
      <c r="AG95" s="1">
        <v>6.9860000000000005E-2</v>
      </c>
      <c r="AH95" s="1">
        <v>0.80459999999999998</v>
      </c>
      <c r="AI95" s="4" t="s">
        <v>42</v>
      </c>
      <c r="AK95" s="3">
        <v>45432.605393518519</v>
      </c>
    </row>
    <row r="96" spans="1:37" x14ac:dyDescent="0.3">
      <c r="A96" s="4" t="s">
        <v>211</v>
      </c>
      <c r="B96" s="1">
        <v>22.5</v>
      </c>
      <c r="C96">
        <v>31</v>
      </c>
      <c r="D96" s="4" t="s">
        <v>61</v>
      </c>
      <c r="E96" s="4" t="s">
        <v>218</v>
      </c>
      <c r="F96" s="1">
        <v>22.5</v>
      </c>
      <c r="G96" s="4" t="s">
        <v>41</v>
      </c>
      <c r="H96">
        <v>22.5</v>
      </c>
      <c r="I96" s="4" t="s">
        <v>42</v>
      </c>
      <c r="J96" s="4" t="s">
        <v>42</v>
      </c>
      <c r="K96" s="4" t="s">
        <v>42</v>
      </c>
      <c r="L96" s="4" t="s">
        <v>219</v>
      </c>
      <c r="M96" s="4" t="s">
        <v>42</v>
      </c>
      <c r="N96" s="2">
        <v>0</v>
      </c>
      <c r="O96" s="2">
        <v>0.1</v>
      </c>
      <c r="P96" s="2">
        <v>11.4</v>
      </c>
      <c r="Q96" s="2">
        <v>69.5</v>
      </c>
      <c r="R96" s="2">
        <v>19</v>
      </c>
      <c r="S96" s="2">
        <v>88.5</v>
      </c>
      <c r="Z96" s="4" t="s">
        <v>42</v>
      </c>
      <c r="AA96" s="4" t="s">
        <v>42</v>
      </c>
      <c r="AB96" s="4" t="s">
        <v>42</v>
      </c>
      <c r="AC96" s="4" t="s">
        <v>42</v>
      </c>
      <c r="AD96" s="4" t="s">
        <v>42</v>
      </c>
      <c r="AF96" s="1">
        <v>5.4000000000000003E-3</v>
      </c>
      <c r="AG96" s="1">
        <v>1.55E-2</v>
      </c>
      <c r="AH96" s="1">
        <v>2.18E-2</v>
      </c>
      <c r="AI96" s="4" t="s">
        <v>42</v>
      </c>
      <c r="AK96" s="3">
        <v>45432.605393518519</v>
      </c>
    </row>
    <row r="97" spans="1:37" x14ac:dyDescent="0.3">
      <c r="A97" s="4" t="s">
        <v>211</v>
      </c>
      <c r="B97" s="1">
        <v>23.5</v>
      </c>
      <c r="C97">
        <v>32</v>
      </c>
      <c r="D97" s="4" t="s">
        <v>61</v>
      </c>
      <c r="E97" s="4" t="s">
        <v>220</v>
      </c>
      <c r="F97" s="1">
        <v>23.5</v>
      </c>
      <c r="G97" s="4" t="s">
        <v>41</v>
      </c>
      <c r="H97">
        <v>23.5</v>
      </c>
      <c r="I97" s="4" t="s">
        <v>42</v>
      </c>
      <c r="J97" s="4" t="s">
        <v>42</v>
      </c>
      <c r="K97" s="4" t="s">
        <v>42</v>
      </c>
      <c r="L97" s="4" t="s">
        <v>221</v>
      </c>
      <c r="M97" s="4" t="s">
        <v>42</v>
      </c>
      <c r="N97" s="2">
        <v>0</v>
      </c>
      <c r="O97" s="2">
        <v>0</v>
      </c>
      <c r="P97" s="2">
        <v>2.2999999999999998</v>
      </c>
      <c r="Q97" s="2">
        <v>77.7</v>
      </c>
      <c r="R97" s="2">
        <v>20</v>
      </c>
      <c r="S97" s="2">
        <v>97.7</v>
      </c>
      <c r="Z97" s="4" t="s">
        <v>42</v>
      </c>
      <c r="AA97" s="4" t="s">
        <v>42</v>
      </c>
      <c r="AB97" s="4" t="s">
        <v>42</v>
      </c>
      <c r="AC97" s="4" t="s">
        <v>42</v>
      </c>
      <c r="AD97" s="4" t="s">
        <v>42</v>
      </c>
      <c r="AF97" s="1">
        <v>3.8E-3</v>
      </c>
      <c r="AG97" s="1">
        <v>1.0699999999999999E-2</v>
      </c>
      <c r="AH97" s="1">
        <v>1.54E-2</v>
      </c>
      <c r="AI97" s="4" t="s">
        <v>42</v>
      </c>
      <c r="AK97" s="3">
        <v>45432.605393518519</v>
      </c>
    </row>
    <row r="98" spans="1:37" x14ac:dyDescent="0.3">
      <c r="A98" s="4" t="s">
        <v>211</v>
      </c>
      <c r="B98" s="1">
        <v>25.5</v>
      </c>
      <c r="C98">
        <v>34</v>
      </c>
      <c r="D98" s="4" t="s">
        <v>61</v>
      </c>
      <c r="E98" s="4" t="s">
        <v>222</v>
      </c>
      <c r="F98" s="1">
        <v>25.5</v>
      </c>
      <c r="G98" s="4" t="s">
        <v>41</v>
      </c>
      <c r="H98">
        <v>25.5</v>
      </c>
      <c r="I98" s="4" t="s">
        <v>42</v>
      </c>
      <c r="J98" s="4" t="s">
        <v>42</v>
      </c>
      <c r="K98" s="4" t="s">
        <v>42</v>
      </c>
      <c r="L98" s="4" t="s">
        <v>173</v>
      </c>
      <c r="M98" s="4" t="s">
        <v>42</v>
      </c>
      <c r="N98" s="2">
        <v>0</v>
      </c>
      <c r="O98" s="2">
        <v>0</v>
      </c>
      <c r="P98" s="2">
        <v>2</v>
      </c>
      <c r="Q98" s="2">
        <v>76</v>
      </c>
      <c r="R98" s="2">
        <v>22</v>
      </c>
      <c r="S98" s="2">
        <v>98</v>
      </c>
      <c r="Z98" s="4" t="s">
        <v>42</v>
      </c>
      <c r="AA98" s="4" t="s">
        <v>42</v>
      </c>
      <c r="AB98" s="4" t="s">
        <v>42</v>
      </c>
      <c r="AC98" s="4" t="s">
        <v>42</v>
      </c>
      <c r="AD98" s="4" t="s">
        <v>42</v>
      </c>
      <c r="AF98" s="1">
        <v>4.8999999999999998E-3</v>
      </c>
      <c r="AG98" s="1">
        <v>1.4500000000000001E-2</v>
      </c>
      <c r="AH98" s="1">
        <v>2.0500000000000001E-2</v>
      </c>
      <c r="AI98" s="4" t="s">
        <v>42</v>
      </c>
      <c r="AK98" s="3">
        <v>45432.605393518519</v>
      </c>
    </row>
    <row r="99" spans="1:37" x14ac:dyDescent="0.3">
      <c r="A99" s="4" t="s">
        <v>211</v>
      </c>
      <c r="B99" s="1">
        <v>27.5</v>
      </c>
      <c r="C99">
        <v>36</v>
      </c>
      <c r="D99" s="4" t="s">
        <v>61</v>
      </c>
      <c r="E99" s="4" t="s">
        <v>223</v>
      </c>
      <c r="F99" s="1">
        <v>27.5</v>
      </c>
      <c r="G99" s="4" t="s">
        <v>41</v>
      </c>
      <c r="H99">
        <v>27.5</v>
      </c>
      <c r="I99" s="4" t="s">
        <v>42</v>
      </c>
      <c r="J99" s="4" t="s">
        <v>42</v>
      </c>
      <c r="K99" s="4" t="s">
        <v>42</v>
      </c>
      <c r="L99" s="4" t="s">
        <v>173</v>
      </c>
      <c r="M99" s="4" t="s">
        <v>42</v>
      </c>
      <c r="N99" s="2">
        <v>0</v>
      </c>
      <c r="O99" s="2">
        <v>0.1</v>
      </c>
      <c r="P99" s="2">
        <v>0.4</v>
      </c>
      <c r="Q99" s="2">
        <v>67.5</v>
      </c>
      <c r="R99" s="2">
        <v>32</v>
      </c>
      <c r="S99" s="2">
        <v>99.5</v>
      </c>
      <c r="Z99" s="4" t="s">
        <v>42</v>
      </c>
      <c r="AA99" s="4" t="s">
        <v>42</v>
      </c>
      <c r="AB99" s="4" t="s">
        <v>42</v>
      </c>
      <c r="AC99" s="4" t="s">
        <v>42</v>
      </c>
      <c r="AD99" s="4" t="s">
        <v>42</v>
      </c>
      <c r="AG99" s="1">
        <v>1.52E-2</v>
      </c>
      <c r="AH99" s="1">
        <v>2.5899999999999999E-2</v>
      </c>
      <c r="AI99" s="4" t="s">
        <v>42</v>
      </c>
      <c r="AK99" s="3">
        <v>45432.605393518519</v>
      </c>
    </row>
    <row r="100" spans="1:37" x14ac:dyDescent="0.3">
      <c r="A100" s="4" t="s">
        <v>224</v>
      </c>
      <c r="B100" s="1">
        <v>27.5</v>
      </c>
      <c r="C100" s="4" t="s">
        <v>135</v>
      </c>
      <c r="D100" s="4" t="s">
        <v>61</v>
      </c>
      <c r="E100" s="4" t="s">
        <v>225</v>
      </c>
      <c r="F100" s="1">
        <v>27.5</v>
      </c>
      <c r="G100" s="4" t="s">
        <v>41</v>
      </c>
      <c r="H100">
        <v>27.5</v>
      </c>
      <c r="I100" s="4" t="s">
        <v>42</v>
      </c>
      <c r="J100" s="4" t="s">
        <v>42</v>
      </c>
      <c r="K100" s="4" t="s">
        <v>42</v>
      </c>
      <c r="L100" s="4" t="s">
        <v>173</v>
      </c>
      <c r="M100" s="4" t="s">
        <v>42</v>
      </c>
      <c r="N100" s="2">
        <v>0</v>
      </c>
      <c r="O100" s="2">
        <v>0.1</v>
      </c>
      <c r="P100" s="2">
        <v>0.4</v>
      </c>
      <c r="S100" s="2">
        <v>99.5</v>
      </c>
      <c r="Z100" s="4" t="s">
        <v>42</v>
      </c>
      <c r="AA100" s="4" t="s">
        <v>42</v>
      </c>
      <c r="AB100" s="4" t="s">
        <v>42</v>
      </c>
      <c r="AC100" s="4" t="s">
        <v>42</v>
      </c>
      <c r="AD100" s="4" t="s">
        <v>42</v>
      </c>
      <c r="AG100" s="1">
        <v>1.52E-2</v>
      </c>
      <c r="AH100" s="1">
        <v>2.5899999999999999E-2</v>
      </c>
      <c r="AI100" s="4" t="s">
        <v>42</v>
      </c>
      <c r="AK100" s="3">
        <v>45280.69903935185</v>
      </c>
    </row>
    <row r="101" spans="1:37" x14ac:dyDescent="0.3">
      <c r="A101" s="4" t="s">
        <v>224</v>
      </c>
      <c r="B101" s="1">
        <v>28</v>
      </c>
      <c r="C101" s="4" t="s">
        <v>38</v>
      </c>
      <c r="D101" s="4" t="s">
        <v>61</v>
      </c>
      <c r="E101" s="4" t="s">
        <v>226</v>
      </c>
      <c r="F101" s="1">
        <v>28</v>
      </c>
      <c r="G101" s="4" t="s">
        <v>41</v>
      </c>
      <c r="H101">
        <v>28</v>
      </c>
      <c r="I101" s="4" t="s">
        <v>42</v>
      </c>
      <c r="J101" s="4" t="s">
        <v>42</v>
      </c>
      <c r="K101" s="4" t="s">
        <v>42</v>
      </c>
      <c r="L101" s="4" t="s">
        <v>221</v>
      </c>
      <c r="M101" s="4" t="s">
        <v>42</v>
      </c>
      <c r="N101" s="2">
        <v>0</v>
      </c>
      <c r="O101" s="2">
        <v>0</v>
      </c>
      <c r="P101" s="2">
        <v>0.5</v>
      </c>
      <c r="Q101" s="2">
        <v>64.5</v>
      </c>
      <c r="R101" s="2">
        <v>35</v>
      </c>
      <c r="S101" s="2">
        <v>99.5</v>
      </c>
      <c r="Z101" s="4" t="s">
        <v>42</v>
      </c>
      <c r="AA101" s="4" t="s">
        <v>42</v>
      </c>
      <c r="AB101" s="4" t="s">
        <v>42</v>
      </c>
      <c r="AC101" s="4" t="s">
        <v>42</v>
      </c>
      <c r="AD101" s="4" t="s">
        <v>42</v>
      </c>
      <c r="AG101" s="1">
        <v>3.8E-3</v>
      </c>
      <c r="AH101" s="1">
        <v>6.0000000000000001E-3</v>
      </c>
      <c r="AI101" s="4" t="s">
        <v>42</v>
      </c>
      <c r="AK101" s="3">
        <v>45432.605393518519</v>
      </c>
    </row>
    <row r="102" spans="1:37" x14ac:dyDescent="0.3">
      <c r="A102" s="4" t="s">
        <v>224</v>
      </c>
      <c r="B102" s="1">
        <v>29</v>
      </c>
      <c r="C102" s="4" t="s">
        <v>64</v>
      </c>
      <c r="D102" s="4" t="s">
        <v>61</v>
      </c>
      <c r="E102" s="4" t="s">
        <v>227</v>
      </c>
      <c r="F102" s="1">
        <v>29</v>
      </c>
      <c r="G102" s="4" t="s">
        <v>41</v>
      </c>
      <c r="H102">
        <v>29</v>
      </c>
      <c r="I102" s="4" t="s">
        <v>42</v>
      </c>
      <c r="J102" s="4" t="s">
        <v>42</v>
      </c>
      <c r="K102" s="4" t="s">
        <v>42</v>
      </c>
      <c r="L102" s="4" t="s">
        <v>173</v>
      </c>
      <c r="M102" s="4" t="s">
        <v>42</v>
      </c>
      <c r="N102" s="2">
        <v>0</v>
      </c>
      <c r="O102" s="2">
        <v>0</v>
      </c>
      <c r="P102" s="2">
        <v>2.9</v>
      </c>
      <c r="Q102" s="2">
        <v>48.1</v>
      </c>
      <c r="R102" s="2">
        <v>49</v>
      </c>
      <c r="S102" s="2">
        <v>97.1</v>
      </c>
      <c r="Z102" s="4" t="s">
        <v>42</v>
      </c>
      <c r="AA102" s="4" t="s">
        <v>42</v>
      </c>
      <c r="AB102" s="4" t="s">
        <v>42</v>
      </c>
      <c r="AC102" s="4" t="s">
        <v>42</v>
      </c>
      <c r="AD102" s="4" t="s">
        <v>42</v>
      </c>
      <c r="AG102" s="1">
        <v>1.6999999999999999E-3</v>
      </c>
      <c r="AH102" s="1">
        <v>3.7000000000000002E-3</v>
      </c>
      <c r="AI102" s="4" t="s">
        <v>42</v>
      </c>
      <c r="AK102" s="3">
        <v>45432.605393518519</v>
      </c>
    </row>
    <row r="103" spans="1:37" x14ac:dyDescent="0.3">
      <c r="A103" s="4" t="s">
        <v>224</v>
      </c>
      <c r="B103" s="1">
        <v>31</v>
      </c>
      <c r="C103" s="4" t="s">
        <v>48</v>
      </c>
      <c r="D103" s="4" t="s">
        <v>61</v>
      </c>
      <c r="E103" s="4" t="s">
        <v>228</v>
      </c>
      <c r="F103" s="1">
        <v>31</v>
      </c>
      <c r="G103" s="4" t="s">
        <v>41</v>
      </c>
      <c r="H103">
        <v>31</v>
      </c>
      <c r="I103" s="4" t="s">
        <v>42</v>
      </c>
      <c r="J103" s="4" t="s">
        <v>42</v>
      </c>
      <c r="K103" s="4" t="s">
        <v>42</v>
      </c>
      <c r="L103" s="4" t="s">
        <v>176</v>
      </c>
      <c r="M103" s="4" t="s">
        <v>42</v>
      </c>
      <c r="N103" s="2">
        <v>0</v>
      </c>
      <c r="O103" s="2">
        <v>0</v>
      </c>
      <c r="P103" s="2">
        <v>5.9</v>
      </c>
      <c r="Q103" s="2">
        <v>59.1</v>
      </c>
      <c r="R103" s="2">
        <v>35</v>
      </c>
      <c r="S103" s="2">
        <v>94.1</v>
      </c>
      <c r="Z103" s="4" t="s">
        <v>42</v>
      </c>
      <c r="AA103" s="4" t="s">
        <v>42</v>
      </c>
      <c r="AB103" s="4" t="s">
        <v>42</v>
      </c>
      <c r="AC103" s="4" t="s">
        <v>42</v>
      </c>
      <c r="AD103" s="4" t="s">
        <v>42</v>
      </c>
      <c r="AG103" s="1">
        <v>4.3E-3</v>
      </c>
      <c r="AH103" s="1">
        <v>6.8999999999999999E-3</v>
      </c>
      <c r="AI103" s="4" t="s">
        <v>42</v>
      </c>
      <c r="AK103" s="3">
        <v>45432.605393518519</v>
      </c>
    </row>
    <row r="104" spans="1:37" x14ac:dyDescent="0.3">
      <c r="A104" s="4" t="s">
        <v>224</v>
      </c>
      <c r="B104" s="1">
        <v>34</v>
      </c>
      <c r="C104" s="4" t="s">
        <v>72</v>
      </c>
      <c r="D104" s="4" t="s">
        <v>61</v>
      </c>
      <c r="E104" s="4" t="s">
        <v>229</v>
      </c>
      <c r="F104" s="1">
        <v>34</v>
      </c>
      <c r="G104" s="4" t="s">
        <v>41</v>
      </c>
      <c r="H104">
        <v>34</v>
      </c>
      <c r="I104" s="4" t="s">
        <v>42</v>
      </c>
      <c r="J104" s="4" t="s">
        <v>42</v>
      </c>
      <c r="K104" s="4" t="s">
        <v>42</v>
      </c>
      <c r="L104" s="4" t="s">
        <v>230</v>
      </c>
      <c r="M104" s="4" t="s">
        <v>42</v>
      </c>
      <c r="N104" s="2">
        <v>0</v>
      </c>
      <c r="O104" s="2">
        <v>0</v>
      </c>
      <c r="P104" s="2">
        <v>79.400000000000006</v>
      </c>
      <c r="Q104" s="2">
        <v>20.6</v>
      </c>
      <c r="R104" s="2">
        <v>0</v>
      </c>
      <c r="S104" s="2">
        <v>20.6</v>
      </c>
      <c r="T104">
        <v>6</v>
      </c>
      <c r="Z104" s="4" t="s">
        <v>42</v>
      </c>
      <c r="AA104" s="4" t="s">
        <v>42</v>
      </c>
      <c r="AB104" s="4" t="s">
        <v>42</v>
      </c>
      <c r="AC104" s="4" t="s">
        <v>42</v>
      </c>
      <c r="AD104" s="4" t="s">
        <v>42</v>
      </c>
      <c r="AE104" s="1">
        <v>3.2399999999999998E-2</v>
      </c>
      <c r="AF104" s="1">
        <v>0.1038</v>
      </c>
      <c r="AG104" s="1">
        <v>0.1583</v>
      </c>
      <c r="AH104" s="1">
        <v>0.1802</v>
      </c>
      <c r="AI104" s="4" t="s">
        <v>42</v>
      </c>
      <c r="AK104" s="3">
        <v>45432.605393518519</v>
      </c>
    </row>
    <row r="105" spans="1:37" x14ac:dyDescent="0.3">
      <c r="A105" s="4" t="s">
        <v>224</v>
      </c>
      <c r="B105" s="1">
        <v>35.5</v>
      </c>
      <c r="C105">
        <v>11</v>
      </c>
      <c r="D105" s="4" t="s">
        <v>61</v>
      </c>
      <c r="E105" s="4" t="s">
        <v>231</v>
      </c>
      <c r="F105" s="1">
        <v>35.5</v>
      </c>
      <c r="G105" s="4" t="s">
        <v>41</v>
      </c>
      <c r="H105">
        <v>35.5</v>
      </c>
      <c r="I105" s="4" t="s">
        <v>42</v>
      </c>
      <c r="J105" s="4" t="s">
        <v>42</v>
      </c>
      <c r="K105" s="4" t="s">
        <v>42</v>
      </c>
      <c r="L105" s="4" t="s">
        <v>232</v>
      </c>
      <c r="M105" s="4" t="s">
        <v>42</v>
      </c>
      <c r="N105" s="2">
        <v>0</v>
      </c>
      <c r="O105" s="2">
        <v>0</v>
      </c>
      <c r="P105" s="2">
        <v>66.7</v>
      </c>
      <c r="Q105" s="2">
        <v>25.3</v>
      </c>
      <c r="R105" s="2">
        <v>8</v>
      </c>
      <c r="S105" s="2">
        <v>33.299999999999997</v>
      </c>
      <c r="T105">
        <v>50</v>
      </c>
      <c r="Z105" s="4" t="s">
        <v>42</v>
      </c>
      <c r="AA105" s="4" t="s">
        <v>42</v>
      </c>
      <c r="AB105" s="4" t="s">
        <v>42</v>
      </c>
      <c r="AC105" s="4" t="s">
        <v>42</v>
      </c>
      <c r="AD105" s="4" t="s">
        <v>42</v>
      </c>
      <c r="AE105" s="1">
        <v>3.0000000000000001E-3</v>
      </c>
      <c r="AF105" s="1">
        <v>0.27460000000000001</v>
      </c>
      <c r="AG105" s="1">
        <v>0.1181</v>
      </c>
      <c r="AH105" s="1">
        <v>0.15190000000000001</v>
      </c>
      <c r="AI105" s="4" t="s">
        <v>42</v>
      </c>
      <c r="AK105" s="3">
        <v>45432.605393518519</v>
      </c>
    </row>
    <row r="106" spans="1:37" x14ac:dyDescent="0.3">
      <c r="A106" s="4" t="s">
        <v>224</v>
      </c>
      <c r="B106" s="1">
        <v>37.6</v>
      </c>
      <c r="C106">
        <v>14</v>
      </c>
      <c r="D106" s="4" t="s">
        <v>61</v>
      </c>
      <c r="E106" s="4" t="s">
        <v>233</v>
      </c>
      <c r="F106" s="1">
        <v>37.700000000000003</v>
      </c>
      <c r="G106" s="4" t="s">
        <v>56</v>
      </c>
      <c r="H106">
        <v>37.700000000000003</v>
      </c>
      <c r="I106" s="4" t="s">
        <v>42</v>
      </c>
      <c r="J106" s="4" t="s">
        <v>42</v>
      </c>
      <c r="K106" s="4" t="s">
        <v>42</v>
      </c>
      <c r="L106" s="4" t="s">
        <v>234</v>
      </c>
      <c r="M106" s="4" t="s">
        <v>42</v>
      </c>
      <c r="N106" s="2">
        <v>0</v>
      </c>
      <c r="O106" s="2">
        <v>15.9</v>
      </c>
      <c r="P106" s="2">
        <v>69</v>
      </c>
      <c r="Q106" s="2">
        <v>13.1</v>
      </c>
      <c r="R106" s="2">
        <v>2</v>
      </c>
      <c r="S106" s="2">
        <v>15.1</v>
      </c>
      <c r="T106">
        <v>100</v>
      </c>
      <c r="Z106" s="4" t="s">
        <v>42</v>
      </c>
      <c r="AA106" s="4" t="s">
        <v>42</v>
      </c>
      <c r="AB106" s="4" t="s">
        <v>42</v>
      </c>
      <c r="AC106" s="4" t="s">
        <v>42</v>
      </c>
      <c r="AD106" s="4" t="s">
        <v>42</v>
      </c>
      <c r="AE106" s="1">
        <v>1.38E-2</v>
      </c>
      <c r="AF106" s="1">
        <v>0.44519999999999998</v>
      </c>
      <c r="AG106" s="1">
        <v>1.0153000000000001</v>
      </c>
      <c r="AH106" s="1">
        <v>1.5202</v>
      </c>
      <c r="AI106" s="4" t="s">
        <v>42</v>
      </c>
      <c r="AK106" s="3">
        <v>45432.605393518519</v>
      </c>
    </row>
    <row r="107" spans="1:37" x14ac:dyDescent="0.3">
      <c r="A107" s="4" t="s">
        <v>224</v>
      </c>
      <c r="B107" s="1">
        <v>38.200000000000003</v>
      </c>
      <c r="C107">
        <v>15</v>
      </c>
      <c r="D107" s="4" t="s">
        <v>61</v>
      </c>
      <c r="E107" s="4" t="s">
        <v>235</v>
      </c>
      <c r="F107" s="1">
        <v>38.200000000000003</v>
      </c>
      <c r="G107" s="4" t="s">
        <v>41</v>
      </c>
      <c r="H107">
        <v>38.200000000000003</v>
      </c>
      <c r="I107" s="4" t="s">
        <v>42</v>
      </c>
      <c r="J107" s="4" t="s">
        <v>42</v>
      </c>
      <c r="K107" s="4" t="s">
        <v>42</v>
      </c>
      <c r="L107" s="4" t="s">
        <v>236</v>
      </c>
      <c r="M107" s="4" t="s">
        <v>42</v>
      </c>
      <c r="N107" s="2">
        <v>0</v>
      </c>
      <c r="O107" s="2">
        <v>30</v>
      </c>
      <c r="P107" s="2">
        <v>39.4</v>
      </c>
      <c r="Q107" s="2">
        <v>24.6</v>
      </c>
      <c r="R107" s="2">
        <v>6</v>
      </c>
      <c r="S107" s="2">
        <v>30.6</v>
      </c>
      <c r="T107">
        <v>200</v>
      </c>
      <c r="Z107" s="4" t="s">
        <v>42</v>
      </c>
      <c r="AA107" s="4" t="s">
        <v>42</v>
      </c>
      <c r="AB107" s="4" t="s">
        <v>42</v>
      </c>
      <c r="AC107" s="4" t="s">
        <v>42</v>
      </c>
      <c r="AD107" s="4" t="s">
        <v>42</v>
      </c>
      <c r="AE107" s="1">
        <v>5.8999999999999999E-3</v>
      </c>
      <c r="AF107" s="1">
        <v>7.0199999999999999E-2</v>
      </c>
      <c r="AG107" s="1">
        <v>0.39839999999999998</v>
      </c>
      <c r="AH107" s="1">
        <v>1.0584</v>
      </c>
      <c r="AI107" s="4" t="s">
        <v>42</v>
      </c>
      <c r="AK107" s="3">
        <v>45432.605393518519</v>
      </c>
    </row>
    <row r="108" spans="1:37" x14ac:dyDescent="0.3">
      <c r="A108" s="4" t="s">
        <v>224</v>
      </c>
      <c r="B108" s="1">
        <v>39.9</v>
      </c>
      <c r="C108">
        <v>17</v>
      </c>
      <c r="D108" s="4" t="s">
        <v>61</v>
      </c>
      <c r="E108" s="4" t="s">
        <v>237</v>
      </c>
      <c r="F108" s="1">
        <v>39.9</v>
      </c>
      <c r="G108" s="4" t="s">
        <v>41</v>
      </c>
      <c r="H108">
        <v>39.9</v>
      </c>
      <c r="I108" s="4" t="s">
        <v>42</v>
      </c>
      <c r="J108" s="4" t="s">
        <v>42</v>
      </c>
      <c r="K108" s="4" t="s">
        <v>42</v>
      </c>
      <c r="L108" s="4" t="s">
        <v>238</v>
      </c>
      <c r="M108" s="4" t="s">
        <v>42</v>
      </c>
      <c r="N108" s="2">
        <v>0</v>
      </c>
      <c r="O108" s="2">
        <v>0.1</v>
      </c>
      <c r="P108" s="2">
        <v>62.2</v>
      </c>
      <c r="Q108" s="2">
        <v>35.700000000000003</v>
      </c>
      <c r="R108" s="2">
        <v>2</v>
      </c>
      <c r="S108" s="2">
        <v>37.700000000000003</v>
      </c>
      <c r="T108">
        <v>10</v>
      </c>
      <c r="Z108" s="4" t="s">
        <v>42</v>
      </c>
      <c r="AA108" s="4" t="s">
        <v>42</v>
      </c>
      <c r="AB108" s="4" t="s">
        <v>42</v>
      </c>
      <c r="AC108" s="4" t="s">
        <v>42</v>
      </c>
      <c r="AD108" s="4" t="s">
        <v>42</v>
      </c>
      <c r="AE108" s="1">
        <v>9.1000000000000004E-3</v>
      </c>
      <c r="AF108" s="1">
        <v>5.0700000000000002E-2</v>
      </c>
      <c r="AG108" s="1">
        <v>9.4600000000000004E-2</v>
      </c>
      <c r="AH108" s="1">
        <v>0.111</v>
      </c>
      <c r="AI108" s="4" t="s">
        <v>42</v>
      </c>
      <c r="AK108" s="3">
        <v>45432.605393518519</v>
      </c>
    </row>
    <row r="109" spans="1:37" x14ac:dyDescent="0.3">
      <c r="A109" s="4" t="s">
        <v>224</v>
      </c>
      <c r="B109" s="1">
        <v>40.9</v>
      </c>
      <c r="C109">
        <v>18</v>
      </c>
      <c r="D109" s="4" t="s">
        <v>61</v>
      </c>
      <c r="E109" s="4" t="s">
        <v>239</v>
      </c>
      <c r="F109" s="1">
        <v>41.1</v>
      </c>
      <c r="G109" s="4" t="s">
        <v>93</v>
      </c>
      <c r="H109">
        <v>41.1</v>
      </c>
      <c r="I109" s="4" t="s">
        <v>42</v>
      </c>
      <c r="J109" s="4" t="s">
        <v>42</v>
      </c>
      <c r="K109" s="4" t="s">
        <v>42</v>
      </c>
      <c r="L109" s="4" t="s">
        <v>240</v>
      </c>
      <c r="M109" s="4" t="s">
        <v>42</v>
      </c>
      <c r="N109" s="2">
        <v>0</v>
      </c>
      <c r="O109" s="2">
        <v>0</v>
      </c>
      <c r="P109" s="2">
        <v>22.5</v>
      </c>
      <c r="Q109" s="2">
        <v>61.5</v>
      </c>
      <c r="R109" s="2">
        <v>16</v>
      </c>
      <c r="S109" s="2">
        <v>77.5</v>
      </c>
      <c r="Z109" s="4" t="s">
        <v>42</v>
      </c>
      <c r="AA109" s="4" t="s">
        <v>42</v>
      </c>
      <c r="AB109" s="4" t="s">
        <v>42</v>
      </c>
      <c r="AC109" s="4" t="s">
        <v>42</v>
      </c>
      <c r="AD109" s="4" t="s">
        <v>42</v>
      </c>
      <c r="AF109" s="1">
        <v>6.0000000000000001E-3</v>
      </c>
      <c r="AG109" s="1">
        <v>1.6299999999999999E-2</v>
      </c>
      <c r="AH109" s="1">
        <v>2.52E-2</v>
      </c>
      <c r="AI109" s="4" t="s">
        <v>42</v>
      </c>
      <c r="AK109" s="3">
        <v>45432.605393518519</v>
      </c>
    </row>
    <row r="110" spans="1:37" x14ac:dyDescent="0.3">
      <c r="A110" s="4" t="s">
        <v>224</v>
      </c>
      <c r="B110" s="1">
        <v>41.8</v>
      </c>
      <c r="C110">
        <v>19</v>
      </c>
      <c r="D110" s="4" t="s">
        <v>61</v>
      </c>
      <c r="E110" s="4" t="s">
        <v>241</v>
      </c>
      <c r="F110" s="1">
        <v>41.8</v>
      </c>
      <c r="G110" s="4" t="s">
        <v>41</v>
      </c>
      <c r="H110">
        <v>41.8</v>
      </c>
      <c r="I110" s="4" t="s">
        <v>42</v>
      </c>
      <c r="J110" s="4" t="s">
        <v>42</v>
      </c>
      <c r="K110" s="4" t="s">
        <v>42</v>
      </c>
      <c r="L110" s="4" t="s">
        <v>157</v>
      </c>
      <c r="M110" s="4" t="s">
        <v>42</v>
      </c>
      <c r="N110" s="2">
        <v>0</v>
      </c>
      <c r="O110" s="2">
        <v>0.1</v>
      </c>
      <c r="P110" s="2">
        <v>46.2</v>
      </c>
      <c r="Q110" s="2">
        <v>40.700000000000003</v>
      </c>
      <c r="R110" s="2">
        <v>13</v>
      </c>
      <c r="S110" s="2">
        <v>53.7</v>
      </c>
      <c r="Z110" s="4" t="s">
        <v>42</v>
      </c>
      <c r="AA110" s="4" t="s">
        <v>42</v>
      </c>
      <c r="AB110" s="4" t="s">
        <v>42</v>
      </c>
      <c r="AC110" s="4" t="s">
        <v>42</v>
      </c>
      <c r="AD110" s="4" t="s">
        <v>42</v>
      </c>
      <c r="AF110" s="1">
        <v>1.24E-2</v>
      </c>
      <c r="AG110" s="1">
        <v>5.9900000000000002E-2</v>
      </c>
      <c r="AH110" s="1">
        <v>9.2999999999999999E-2</v>
      </c>
      <c r="AI110" s="4" t="s">
        <v>42</v>
      </c>
      <c r="AK110" s="3">
        <v>45432.605393518519</v>
      </c>
    </row>
    <row r="111" spans="1:37" x14ac:dyDescent="0.3">
      <c r="A111" s="4" t="s">
        <v>224</v>
      </c>
      <c r="B111" s="1">
        <v>42.8</v>
      </c>
      <c r="C111">
        <v>20</v>
      </c>
      <c r="D111" s="4" t="s">
        <v>61</v>
      </c>
      <c r="E111" s="4" t="s">
        <v>242</v>
      </c>
      <c r="F111" s="1">
        <v>42.8</v>
      </c>
      <c r="G111" s="4" t="s">
        <v>41</v>
      </c>
      <c r="H111">
        <v>42.8</v>
      </c>
      <c r="I111" s="4" t="s">
        <v>42</v>
      </c>
      <c r="J111" s="4" t="s">
        <v>42</v>
      </c>
      <c r="K111" s="4" t="s">
        <v>42</v>
      </c>
      <c r="L111" s="4" t="s">
        <v>243</v>
      </c>
      <c r="M111" s="4" t="s">
        <v>42</v>
      </c>
      <c r="N111" s="2">
        <v>0</v>
      </c>
      <c r="O111" s="2">
        <v>0</v>
      </c>
      <c r="P111" s="2">
        <v>3.8</v>
      </c>
      <c r="Q111" s="2">
        <v>70.2</v>
      </c>
      <c r="R111" s="2">
        <v>26</v>
      </c>
      <c r="S111" s="2">
        <v>96.2</v>
      </c>
      <c r="Z111" s="4" t="s">
        <v>42</v>
      </c>
      <c r="AA111" s="4" t="s">
        <v>42</v>
      </c>
      <c r="AB111" s="4" t="s">
        <v>42</v>
      </c>
      <c r="AC111" s="4" t="s">
        <v>42</v>
      </c>
      <c r="AD111" s="4" t="s">
        <v>42</v>
      </c>
      <c r="AF111" s="1">
        <v>2.0999999999999999E-3</v>
      </c>
      <c r="AG111" s="1">
        <v>8.3999999999999995E-3</v>
      </c>
      <c r="AH111" s="1">
        <v>1.38E-2</v>
      </c>
      <c r="AI111" s="4" t="s">
        <v>42</v>
      </c>
      <c r="AK111" s="3">
        <v>45432.605393518519</v>
      </c>
    </row>
    <row r="112" spans="1:37" x14ac:dyDescent="0.3">
      <c r="A112" s="4" t="s">
        <v>224</v>
      </c>
      <c r="B112" s="1">
        <v>43.7</v>
      </c>
      <c r="C112">
        <v>21</v>
      </c>
      <c r="D112" s="4" t="s">
        <v>61</v>
      </c>
      <c r="E112" s="4" t="s">
        <v>244</v>
      </c>
      <c r="F112" s="1">
        <v>43.7</v>
      </c>
      <c r="G112" s="4" t="s">
        <v>41</v>
      </c>
      <c r="H112">
        <v>43.7</v>
      </c>
      <c r="I112" s="4" t="s">
        <v>42</v>
      </c>
      <c r="J112" s="4" t="s">
        <v>42</v>
      </c>
      <c r="K112" s="4" t="s">
        <v>42</v>
      </c>
      <c r="L112" s="4" t="s">
        <v>80</v>
      </c>
      <c r="M112" s="4" t="s">
        <v>42</v>
      </c>
      <c r="N112" s="2">
        <v>0</v>
      </c>
      <c r="O112" s="2">
        <v>0</v>
      </c>
      <c r="P112" s="2">
        <v>25.6</v>
      </c>
      <c r="Q112" s="2">
        <v>54.4</v>
      </c>
      <c r="R112" s="2">
        <v>20</v>
      </c>
      <c r="S112" s="2">
        <v>74.400000000000006</v>
      </c>
      <c r="Z112" s="4" t="s">
        <v>42</v>
      </c>
      <c r="AA112" s="4" t="s">
        <v>42</v>
      </c>
      <c r="AB112" s="4" t="s">
        <v>42</v>
      </c>
      <c r="AC112" s="4" t="s">
        <v>42</v>
      </c>
      <c r="AD112" s="4" t="s">
        <v>42</v>
      </c>
      <c r="AF112" s="1">
        <v>4.5999999999999999E-3</v>
      </c>
      <c r="AG112" s="1">
        <v>1.38E-2</v>
      </c>
      <c r="AH112" s="1">
        <v>2.5000000000000001E-2</v>
      </c>
      <c r="AI112" s="4" t="s">
        <v>42</v>
      </c>
      <c r="AK112" s="3">
        <v>45432.605393518519</v>
      </c>
    </row>
    <row r="113" spans="1:37" x14ac:dyDescent="0.3">
      <c r="A113" s="4" t="s">
        <v>224</v>
      </c>
      <c r="B113" s="1">
        <v>44.6</v>
      </c>
      <c r="C113">
        <v>22</v>
      </c>
      <c r="D113" s="4" t="s">
        <v>61</v>
      </c>
      <c r="E113" s="4" t="s">
        <v>245</v>
      </c>
      <c r="F113" s="1">
        <v>44.6</v>
      </c>
      <c r="G113" s="4" t="s">
        <v>93</v>
      </c>
      <c r="H113">
        <v>44.6</v>
      </c>
      <c r="I113" s="4" t="s">
        <v>42</v>
      </c>
      <c r="J113" s="4" t="s">
        <v>42</v>
      </c>
      <c r="K113" s="4" t="s">
        <v>42</v>
      </c>
      <c r="L113" s="4" t="s">
        <v>80</v>
      </c>
      <c r="M113" s="4" t="s">
        <v>42</v>
      </c>
      <c r="N113" s="2">
        <v>0</v>
      </c>
      <c r="O113" s="2">
        <v>0</v>
      </c>
      <c r="P113" s="2">
        <v>28.7</v>
      </c>
      <c r="Q113" s="2">
        <v>64.3</v>
      </c>
      <c r="R113" s="2">
        <v>7</v>
      </c>
      <c r="S113" s="2">
        <v>71.3</v>
      </c>
      <c r="T113">
        <v>20</v>
      </c>
      <c r="Z113" s="4" t="s">
        <v>42</v>
      </c>
      <c r="AA113" s="4" t="s">
        <v>42</v>
      </c>
      <c r="AB113" s="4" t="s">
        <v>42</v>
      </c>
      <c r="AC113" s="4" t="s">
        <v>42</v>
      </c>
      <c r="AD113" s="4" t="s">
        <v>42</v>
      </c>
      <c r="AE113" s="1">
        <v>3.8999999999999998E-3</v>
      </c>
      <c r="AF113" s="1">
        <v>3.1E-2</v>
      </c>
      <c r="AG113" s="1">
        <v>5.04E-2</v>
      </c>
      <c r="AH113" s="1">
        <v>6.3200000000000006E-2</v>
      </c>
      <c r="AI113" s="4" t="s">
        <v>42</v>
      </c>
      <c r="AK113" s="3">
        <v>45432.605393518519</v>
      </c>
    </row>
    <row r="114" spans="1:37" x14ac:dyDescent="0.3">
      <c r="A114" s="4" t="s">
        <v>224</v>
      </c>
      <c r="B114" s="1">
        <v>45.3</v>
      </c>
      <c r="C114">
        <v>23</v>
      </c>
      <c r="D114" s="4" t="s">
        <v>61</v>
      </c>
      <c r="E114" s="4" t="s">
        <v>246</v>
      </c>
      <c r="F114" s="1">
        <v>45.3</v>
      </c>
      <c r="G114" s="4" t="s">
        <v>41</v>
      </c>
      <c r="H114">
        <v>45.3</v>
      </c>
      <c r="I114" s="4" t="s">
        <v>42</v>
      </c>
      <c r="J114" s="4" t="s">
        <v>42</v>
      </c>
      <c r="K114" s="4" t="s">
        <v>42</v>
      </c>
      <c r="L114" s="4" t="s">
        <v>247</v>
      </c>
      <c r="M114" s="4" t="s">
        <v>42</v>
      </c>
      <c r="N114" s="2">
        <v>0</v>
      </c>
      <c r="O114" s="2">
        <v>0.1</v>
      </c>
      <c r="P114" s="2">
        <v>4.2</v>
      </c>
      <c r="Q114" s="2">
        <v>85.7</v>
      </c>
      <c r="R114" s="2">
        <v>10</v>
      </c>
      <c r="S114" s="2">
        <v>95.7</v>
      </c>
      <c r="T114">
        <v>20</v>
      </c>
      <c r="Z114" s="4" t="s">
        <v>42</v>
      </c>
      <c r="AA114" s="4" t="s">
        <v>42</v>
      </c>
      <c r="AB114" s="4" t="s">
        <v>42</v>
      </c>
      <c r="AC114" s="4" t="s">
        <v>42</v>
      </c>
      <c r="AD114" s="4" t="s">
        <v>42</v>
      </c>
      <c r="AE114" s="1">
        <v>1.8E-3</v>
      </c>
      <c r="AF114" s="1">
        <v>1.23E-2</v>
      </c>
      <c r="AG114" s="1">
        <v>2.8400000000000002E-2</v>
      </c>
      <c r="AH114" s="1">
        <v>3.5999999999999997E-2</v>
      </c>
      <c r="AI114" s="4" t="s">
        <v>42</v>
      </c>
      <c r="AK114" s="3">
        <v>45432.605393518519</v>
      </c>
    </row>
    <row r="115" spans="1:37" x14ac:dyDescent="0.3">
      <c r="A115" s="4" t="s">
        <v>224</v>
      </c>
      <c r="B115" s="1">
        <v>49.4</v>
      </c>
      <c r="C115">
        <v>28</v>
      </c>
      <c r="D115" s="4" t="s">
        <v>61</v>
      </c>
      <c r="E115" s="4" t="s">
        <v>248</v>
      </c>
      <c r="F115" s="1">
        <v>49.6</v>
      </c>
      <c r="G115" s="4" t="s">
        <v>93</v>
      </c>
      <c r="H115">
        <v>49.6</v>
      </c>
      <c r="I115" s="4" t="s">
        <v>42</v>
      </c>
      <c r="J115" s="4" t="s">
        <v>42</v>
      </c>
      <c r="K115" s="4" t="s">
        <v>42</v>
      </c>
      <c r="L115" s="4" t="s">
        <v>249</v>
      </c>
      <c r="M115" s="4" t="s">
        <v>42</v>
      </c>
      <c r="N115" s="2">
        <v>0</v>
      </c>
      <c r="O115" s="2">
        <v>0</v>
      </c>
      <c r="P115" s="2">
        <v>18</v>
      </c>
      <c r="Q115" s="2">
        <v>66</v>
      </c>
      <c r="R115" s="2">
        <v>16</v>
      </c>
      <c r="S115" s="2">
        <v>82</v>
      </c>
      <c r="Z115" s="4" t="s">
        <v>42</v>
      </c>
      <c r="AA115" s="4" t="s">
        <v>42</v>
      </c>
      <c r="AB115" s="4" t="s">
        <v>42</v>
      </c>
      <c r="AC115" s="4" t="s">
        <v>42</v>
      </c>
      <c r="AD115" s="4" t="s">
        <v>42</v>
      </c>
      <c r="AF115" s="1">
        <v>6.3E-3</v>
      </c>
      <c r="AG115" s="1">
        <v>1.4800000000000001E-2</v>
      </c>
      <c r="AH115" s="1">
        <v>2.29E-2</v>
      </c>
      <c r="AI115" s="4" t="s">
        <v>42</v>
      </c>
      <c r="AK115" s="3">
        <v>45432.605393518519</v>
      </c>
    </row>
    <row r="116" spans="1:37" x14ac:dyDescent="0.3">
      <c r="A116" s="4" t="s">
        <v>250</v>
      </c>
      <c r="B116" s="1">
        <v>2</v>
      </c>
      <c r="C116" s="4" t="s">
        <v>64</v>
      </c>
      <c r="D116" s="4" t="s">
        <v>39</v>
      </c>
      <c r="E116" s="4" t="s">
        <v>251</v>
      </c>
      <c r="F116" s="1">
        <v>2.4</v>
      </c>
      <c r="G116" s="4" t="s">
        <v>56</v>
      </c>
      <c r="H116">
        <v>2.4</v>
      </c>
      <c r="I116" s="4" t="s">
        <v>42</v>
      </c>
      <c r="J116" s="4" t="s">
        <v>42</v>
      </c>
      <c r="K116" s="4" t="s">
        <v>42</v>
      </c>
      <c r="L116" s="4" t="s">
        <v>252</v>
      </c>
      <c r="M116" s="4" t="s">
        <v>42</v>
      </c>
      <c r="N116" s="2">
        <v>0</v>
      </c>
      <c r="O116" s="2">
        <v>0</v>
      </c>
      <c r="P116" s="2">
        <v>94.7</v>
      </c>
      <c r="S116" s="2">
        <v>5.3</v>
      </c>
      <c r="T116">
        <v>2</v>
      </c>
      <c r="Z116" s="4" t="s">
        <v>42</v>
      </c>
      <c r="AA116" s="4" t="s">
        <v>42</v>
      </c>
      <c r="AB116" s="4" t="s">
        <v>42</v>
      </c>
      <c r="AC116" s="4" t="s">
        <v>42</v>
      </c>
      <c r="AD116" s="4" t="s">
        <v>42</v>
      </c>
      <c r="AE116" s="1">
        <v>0.1004</v>
      </c>
      <c r="AF116" s="1">
        <v>0.15060000000000001</v>
      </c>
      <c r="AG116" s="1">
        <v>0.18959999999999999</v>
      </c>
      <c r="AH116" s="1">
        <v>0.21279999999999999</v>
      </c>
      <c r="AI116" s="4" t="s">
        <v>42</v>
      </c>
      <c r="AK116" s="3">
        <v>45432.605393518519</v>
      </c>
    </row>
    <row r="117" spans="1:37" x14ac:dyDescent="0.3">
      <c r="A117" s="4" t="s">
        <v>250</v>
      </c>
      <c r="B117" s="1">
        <v>5</v>
      </c>
      <c r="C117" s="4" t="s">
        <v>67</v>
      </c>
      <c r="D117" s="4" t="s">
        <v>39</v>
      </c>
      <c r="E117" s="4" t="s">
        <v>253</v>
      </c>
      <c r="F117" s="1">
        <v>5.6</v>
      </c>
      <c r="G117" s="4" t="s">
        <v>46</v>
      </c>
      <c r="H117">
        <v>5.6</v>
      </c>
      <c r="I117" s="4" t="s">
        <v>42</v>
      </c>
      <c r="J117" s="4" t="s">
        <v>42</v>
      </c>
      <c r="K117" s="4" t="s">
        <v>42</v>
      </c>
      <c r="L117" s="4" t="s">
        <v>254</v>
      </c>
      <c r="M117" s="4" t="s">
        <v>42</v>
      </c>
      <c r="N117" s="2">
        <v>0</v>
      </c>
      <c r="O117" s="2">
        <v>0</v>
      </c>
      <c r="P117" s="2">
        <v>96.3</v>
      </c>
      <c r="S117" s="2">
        <v>3.7</v>
      </c>
      <c r="T117">
        <v>2</v>
      </c>
      <c r="Z117" s="4" t="s">
        <v>42</v>
      </c>
      <c r="AA117" s="4" t="s">
        <v>42</v>
      </c>
      <c r="AB117" s="4" t="s">
        <v>42</v>
      </c>
      <c r="AC117" s="4" t="s">
        <v>42</v>
      </c>
      <c r="AD117" s="4" t="s">
        <v>42</v>
      </c>
      <c r="AE117" s="1">
        <v>0.1812</v>
      </c>
      <c r="AF117" s="1">
        <v>0.29349999999999998</v>
      </c>
      <c r="AG117" s="1">
        <v>0.37940000000000002</v>
      </c>
      <c r="AH117" s="1">
        <v>0.43509999999999999</v>
      </c>
      <c r="AI117" s="4" t="s">
        <v>42</v>
      </c>
      <c r="AK117" s="3">
        <v>45432.605393518519</v>
      </c>
    </row>
    <row r="118" spans="1:37" x14ac:dyDescent="0.3">
      <c r="A118" s="4" t="s">
        <v>250</v>
      </c>
      <c r="B118" s="1">
        <v>9</v>
      </c>
      <c r="C118">
        <v>10</v>
      </c>
      <c r="D118" s="4" t="s">
        <v>39</v>
      </c>
      <c r="E118" s="4" t="s">
        <v>255</v>
      </c>
      <c r="F118" s="1">
        <v>9</v>
      </c>
      <c r="G118" s="4" t="s">
        <v>41</v>
      </c>
      <c r="H118">
        <v>9</v>
      </c>
      <c r="I118" s="4" t="s">
        <v>42</v>
      </c>
      <c r="J118" s="4" t="s">
        <v>42</v>
      </c>
      <c r="K118" s="4" t="s">
        <v>42</v>
      </c>
      <c r="L118" s="4" t="s">
        <v>252</v>
      </c>
      <c r="M118" s="4" t="s">
        <v>42</v>
      </c>
      <c r="N118" s="2">
        <v>0</v>
      </c>
      <c r="O118" s="2">
        <v>0</v>
      </c>
      <c r="P118" s="2">
        <v>94.5</v>
      </c>
      <c r="S118" s="2">
        <v>5.5</v>
      </c>
      <c r="T118">
        <v>2</v>
      </c>
      <c r="Z118" s="4" t="s">
        <v>42</v>
      </c>
      <c r="AA118" s="4" t="s">
        <v>42</v>
      </c>
      <c r="AB118" s="4" t="s">
        <v>42</v>
      </c>
      <c r="AC118" s="4" t="s">
        <v>42</v>
      </c>
      <c r="AD118" s="4" t="s">
        <v>42</v>
      </c>
      <c r="AE118" s="1">
        <v>0.1515</v>
      </c>
      <c r="AF118" s="1">
        <v>0.20499999999999999</v>
      </c>
      <c r="AG118" s="1">
        <v>0.26779999999999998</v>
      </c>
      <c r="AH118" s="1">
        <v>0.2959</v>
      </c>
      <c r="AI118" s="4" t="s">
        <v>42</v>
      </c>
      <c r="AK118" s="3">
        <v>45432.605393518519</v>
      </c>
    </row>
    <row r="119" spans="1:37" x14ac:dyDescent="0.3">
      <c r="A119" s="4" t="s">
        <v>250</v>
      </c>
      <c r="B119" s="1">
        <v>10</v>
      </c>
      <c r="C119">
        <v>11</v>
      </c>
      <c r="D119" s="4" t="s">
        <v>39</v>
      </c>
      <c r="E119" s="4" t="s">
        <v>256</v>
      </c>
      <c r="F119" s="1">
        <v>10.6</v>
      </c>
      <c r="G119" s="4" t="s">
        <v>46</v>
      </c>
      <c r="H119">
        <v>10.6</v>
      </c>
      <c r="I119" s="4" t="s">
        <v>42</v>
      </c>
      <c r="J119" s="4" t="s">
        <v>42</v>
      </c>
      <c r="K119" s="4" t="s">
        <v>42</v>
      </c>
      <c r="L119" s="4" t="s">
        <v>254</v>
      </c>
      <c r="M119" s="4" t="s">
        <v>42</v>
      </c>
      <c r="N119" s="2">
        <v>0</v>
      </c>
      <c r="O119" s="2">
        <v>0</v>
      </c>
      <c r="P119" s="2">
        <v>95.5</v>
      </c>
      <c r="S119" s="2">
        <v>4.5</v>
      </c>
      <c r="T119">
        <v>2</v>
      </c>
      <c r="Z119" s="4" t="s">
        <v>42</v>
      </c>
      <c r="AA119" s="4" t="s">
        <v>42</v>
      </c>
      <c r="AB119" s="4" t="s">
        <v>42</v>
      </c>
      <c r="AC119" s="4" t="s">
        <v>42</v>
      </c>
      <c r="AD119" s="4" t="s">
        <v>42</v>
      </c>
      <c r="AE119" s="1">
        <v>0.1525</v>
      </c>
      <c r="AF119" s="1">
        <v>0.2049</v>
      </c>
      <c r="AG119" s="1">
        <v>0.27029999999999998</v>
      </c>
      <c r="AH119" s="1">
        <v>0.30470000000000003</v>
      </c>
      <c r="AI119" s="4" t="s">
        <v>42</v>
      </c>
      <c r="AK119" s="3">
        <v>45432.605393518519</v>
      </c>
    </row>
    <row r="120" spans="1:37" x14ac:dyDescent="0.3">
      <c r="A120" s="4" t="s">
        <v>250</v>
      </c>
      <c r="B120" s="1">
        <v>14</v>
      </c>
      <c r="C120">
        <v>15</v>
      </c>
      <c r="D120" s="4" t="s">
        <v>39</v>
      </c>
      <c r="E120" s="4" t="s">
        <v>257</v>
      </c>
      <c r="F120" s="1">
        <v>14</v>
      </c>
      <c r="G120" s="4" t="s">
        <v>41</v>
      </c>
      <c r="H120">
        <v>14</v>
      </c>
      <c r="I120" s="4" t="s">
        <v>42</v>
      </c>
      <c r="J120" s="4" t="s">
        <v>42</v>
      </c>
      <c r="K120" s="4" t="s">
        <v>42</v>
      </c>
      <c r="L120" s="4" t="s">
        <v>201</v>
      </c>
      <c r="M120" s="4" t="s">
        <v>42</v>
      </c>
      <c r="N120" s="2">
        <v>0</v>
      </c>
      <c r="O120" s="2">
        <v>0</v>
      </c>
      <c r="P120" s="2">
        <v>84.5</v>
      </c>
      <c r="Q120" s="2">
        <v>13.5</v>
      </c>
      <c r="R120" s="2">
        <v>2</v>
      </c>
      <c r="S120" s="2">
        <v>15.5</v>
      </c>
      <c r="T120">
        <v>3</v>
      </c>
      <c r="Z120" s="4" t="s">
        <v>42</v>
      </c>
      <c r="AA120" s="4" t="s">
        <v>42</v>
      </c>
      <c r="AB120" s="4" t="s">
        <v>42</v>
      </c>
      <c r="AC120" s="4" t="s">
        <v>42</v>
      </c>
      <c r="AD120" s="4" t="s">
        <v>42</v>
      </c>
      <c r="AE120" s="1">
        <v>3.8699999999999998E-2</v>
      </c>
      <c r="AF120" s="1">
        <v>9.7799999999999998E-2</v>
      </c>
      <c r="AG120" s="1">
        <v>0.12039999999999999</v>
      </c>
      <c r="AH120" s="1">
        <v>0.13059999999999999</v>
      </c>
      <c r="AI120" s="4" t="s">
        <v>42</v>
      </c>
      <c r="AK120" s="3">
        <v>45432.605393518519</v>
      </c>
    </row>
    <row r="121" spans="1:37" x14ac:dyDescent="0.3">
      <c r="A121" s="4" t="s">
        <v>250</v>
      </c>
      <c r="B121" s="1">
        <v>17</v>
      </c>
      <c r="C121">
        <v>18</v>
      </c>
      <c r="D121" s="4" t="s">
        <v>39</v>
      </c>
      <c r="E121" s="4" t="s">
        <v>258</v>
      </c>
      <c r="F121" s="1">
        <v>17.3</v>
      </c>
      <c r="G121" s="4" t="s">
        <v>56</v>
      </c>
      <c r="H121">
        <v>17.3</v>
      </c>
      <c r="I121" s="4" t="s">
        <v>42</v>
      </c>
      <c r="J121" s="4" t="s">
        <v>42</v>
      </c>
      <c r="K121" s="4" t="s">
        <v>42</v>
      </c>
      <c r="L121" s="4" t="s">
        <v>259</v>
      </c>
      <c r="M121" s="4" t="s">
        <v>42</v>
      </c>
      <c r="N121" s="2">
        <v>0</v>
      </c>
      <c r="O121" s="2">
        <v>0</v>
      </c>
      <c r="P121" s="2">
        <v>69.2</v>
      </c>
      <c r="Q121" s="2">
        <v>24.8</v>
      </c>
      <c r="R121" s="2">
        <v>6</v>
      </c>
      <c r="S121" s="2">
        <v>30.8</v>
      </c>
      <c r="T121">
        <v>30</v>
      </c>
      <c r="Z121" s="4" t="s">
        <v>42</v>
      </c>
      <c r="AA121" s="4" t="s">
        <v>42</v>
      </c>
      <c r="AB121" s="4" t="s">
        <v>42</v>
      </c>
      <c r="AC121" s="4" t="s">
        <v>42</v>
      </c>
      <c r="AD121" s="4" t="s">
        <v>42</v>
      </c>
      <c r="AE121" s="1">
        <v>4.1999999999999997E-3</v>
      </c>
      <c r="AF121" s="1">
        <v>7.1900000000000006E-2</v>
      </c>
      <c r="AG121" s="1">
        <v>0.1091</v>
      </c>
      <c r="AH121" s="1">
        <v>0.1208</v>
      </c>
      <c r="AI121" s="4" t="s">
        <v>42</v>
      </c>
      <c r="AK121" s="3">
        <v>45432.605393518519</v>
      </c>
    </row>
    <row r="122" spans="1:37" x14ac:dyDescent="0.3">
      <c r="A122" s="4" t="s">
        <v>250</v>
      </c>
      <c r="B122" s="1">
        <v>19</v>
      </c>
      <c r="C122">
        <v>20</v>
      </c>
      <c r="D122" s="4" t="s">
        <v>39</v>
      </c>
      <c r="E122" s="4" t="s">
        <v>260</v>
      </c>
      <c r="F122" s="1">
        <v>19</v>
      </c>
      <c r="G122" s="4" t="s">
        <v>50</v>
      </c>
      <c r="H122">
        <v>19</v>
      </c>
      <c r="I122" s="4" t="s">
        <v>42</v>
      </c>
      <c r="J122" s="4" t="s">
        <v>42</v>
      </c>
      <c r="K122" s="4" t="s">
        <v>42</v>
      </c>
      <c r="L122" s="4" t="s">
        <v>261</v>
      </c>
      <c r="M122" s="4" t="s">
        <v>42</v>
      </c>
      <c r="N122" s="2">
        <v>0</v>
      </c>
      <c r="O122" s="2">
        <v>0</v>
      </c>
      <c r="P122" s="2">
        <v>74.599999999999994</v>
      </c>
      <c r="Q122" s="2">
        <v>13.4</v>
      </c>
      <c r="R122" s="2">
        <v>12</v>
      </c>
      <c r="S122" s="2">
        <v>25.4</v>
      </c>
      <c r="T122">
        <v>20</v>
      </c>
      <c r="Z122" s="4" t="s">
        <v>42</v>
      </c>
      <c r="AA122" s="4" t="s">
        <v>42</v>
      </c>
      <c r="AB122" s="4" t="s">
        <v>42</v>
      </c>
      <c r="AC122" s="4" t="s">
        <v>42</v>
      </c>
      <c r="AD122" s="4" t="s">
        <v>42</v>
      </c>
      <c r="AE122" s="1">
        <v>7.4999999999999997E-3</v>
      </c>
      <c r="AF122" s="1">
        <v>8.0299999999999996E-2</v>
      </c>
      <c r="AG122" s="1">
        <v>0.1075</v>
      </c>
      <c r="AH122" s="1">
        <v>0.1188</v>
      </c>
      <c r="AI122" s="4" t="s">
        <v>42</v>
      </c>
      <c r="AK122" s="3">
        <v>45432.605393518519</v>
      </c>
    </row>
    <row r="123" spans="1:37" x14ac:dyDescent="0.3">
      <c r="A123" s="4" t="s">
        <v>250</v>
      </c>
      <c r="B123" s="1">
        <v>20</v>
      </c>
      <c r="C123">
        <v>21</v>
      </c>
      <c r="D123" s="4" t="s">
        <v>39</v>
      </c>
      <c r="E123" s="4" t="s">
        <v>262</v>
      </c>
      <c r="F123" s="1">
        <v>20.6</v>
      </c>
      <c r="G123" s="4" t="s">
        <v>56</v>
      </c>
      <c r="H123">
        <v>20.6</v>
      </c>
      <c r="I123" s="4" t="s">
        <v>42</v>
      </c>
      <c r="J123" s="4" t="s">
        <v>42</v>
      </c>
      <c r="K123" s="4" t="s">
        <v>42</v>
      </c>
      <c r="L123" s="4" t="s">
        <v>66</v>
      </c>
      <c r="M123" s="4" t="s">
        <v>42</v>
      </c>
      <c r="N123" s="2">
        <v>0</v>
      </c>
      <c r="O123" s="2">
        <v>0</v>
      </c>
      <c r="P123" s="2">
        <v>74.099999999999994</v>
      </c>
      <c r="Q123" s="2">
        <v>22.9</v>
      </c>
      <c r="R123" s="2">
        <v>3</v>
      </c>
      <c r="S123" s="2">
        <v>25.9</v>
      </c>
      <c r="T123">
        <v>10</v>
      </c>
      <c r="Z123" s="4" t="s">
        <v>42</v>
      </c>
      <c r="AA123" s="4" t="s">
        <v>42</v>
      </c>
      <c r="AB123" s="4" t="s">
        <v>42</v>
      </c>
      <c r="AC123" s="4" t="s">
        <v>42</v>
      </c>
      <c r="AD123" s="4" t="s">
        <v>42</v>
      </c>
      <c r="AE123" s="1">
        <v>8.8999999999999999E-3</v>
      </c>
      <c r="AF123" s="1">
        <v>8.1600000000000006E-2</v>
      </c>
      <c r="AG123" s="1">
        <v>0.1144</v>
      </c>
      <c r="AH123" s="1">
        <v>0.127</v>
      </c>
      <c r="AI123" s="4" t="s">
        <v>42</v>
      </c>
      <c r="AK123" s="3">
        <v>45432.605393518519</v>
      </c>
    </row>
    <row r="124" spans="1:37" x14ac:dyDescent="0.3">
      <c r="A124" s="4" t="s">
        <v>250</v>
      </c>
      <c r="B124" s="1">
        <v>22</v>
      </c>
      <c r="C124">
        <v>23</v>
      </c>
      <c r="D124" s="4" t="s">
        <v>39</v>
      </c>
      <c r="E124" s="4" t="s">
        <v>263</v>
      </c>
      <c r="F124" s="1">
        <v>22.4</v>
      </c>
      <c r="G124" s="4" t="s">
        <v>56</v>
      </c>
      <c r="H124">
        <v>22.4</v>
      </c>
      <c r="I124" s="4" t="s">
        <v>42</v>
      </c>
      <c r="J124" s="4" t="s">
        <v>42</v>
      </c>
      <c r="K124" s="4" t="s">
        <v>42</v>
      </c>
      <c r="L124" s="4" t="s">
        <v>264</v>
      </c>
      <c r="M124" s="4" t="s">
        <v>42</v>
      </c>
      <c r="N124" s="2">
        <v>0</v>
      </c>
      <c r="O124" s="2">
        <v>0</v>
      </c>
      <c r="P124" s="2">
        <v>51.8</v>
      </c>
      <c r="Q124" s="2">
        <v>41.2</v>
      </c>
      <c r="R124" s="2">
        <v>7</v>
      </c>
      <c r="S124" s="2">
        <v>48.2</v>
      </c>
      <c r="T124">
        <v>20</v>
      </c>
      <c r="Z124" s="4" t="s">
        <v>42</v>
      </c>
      <c r="AA124" s="4" t="s">
        <v>42</v>
      </c>
      <c r="AB124" s="4" t="s">
        <v>42</v>
      </c>
      <c r="AC124" s="4" t="s">
        <v>42</v>
      </c>
      <c r="AD124" s="4" t="s">
        <v>42</v>
      </c>
      <c r="AE124" s="1">
        <v>4.1000000000000003E-3</v>
      </c>
      <c r="AF124" s="1">
        <v>3.5700000000000003E-2</v>
      </c>
      <c r="AG124" s="1">
        <v>7.7899999999999997E-2</v>
      </c>
      <c r="AH124" s="1">
        <v>9.6100000000000005E-2</v>
      </c>
      <c r="AI124" s="4" t="s">
        <v>42</v>
      </c>
      <c r="AK124" s="3">
        <v>45432.605393518519</v>
      </c>
    </row>
    <row r="125" spans="1:37" x14ac:dyDescent="0.3">
      <c r="A125" s="4" t="s">
        <v>250</v>
      </c>
      <c r="B125" s="1">
        <v>28</v>
      </c>
      <c r="C125">
        <v>29</v>
      </c>
      <c r="D125" s="4" t="s">
        <v>39</v>
      </c>
      <c r="E125" s="4" t="s">
        <v>265</v>
      </c>
      <c r="F125" s="1">
        <v>28.3</v>
      </c>
      <c r="G125" s="4" t="s">
        <v>56</v>
      </c>
      <c r="H125">
        <v>28.3</v>
      </c>
      <c r="I125" s="4" t="s">
        <v>42</v>
      </c>
      <c r="J125" s="4" t="s">
        <v>42</v>
      </c>
      <c r="K125" s="4" t="s">
        <v>42</v>
      </c>
      <c r="L125" s="4" t="s">
        <v>201</v>
      </c>
      <c r="M125" s="4" t="s">
        <v>42</v>
      </c>
      <c r="N125" s="2">
        <v>0</v>
      </c>
      <c r="O125" s="2">
        <v>0</v>
      </c>
      <c r="P125" s="2">
        <v>72.900000000000006</v>
      </c>
      <c r="Q125" s="2">
        <v>20.100000000000001</v>
      </c>
      <c r="R125" s="2">
        <v>7</v>
      </c>
      <c r="S125" s="2">
        <v>27.1</v>
      </c>
      <c r="T125">
        <v>50</v>
      </c>
      <c r="Z125" s="4" t="s">
        <v>42</v>
      </c>
      <c r="AA125" s="4" t="s">
        <v>42</v>
      </c>
      <c r="AB125" s="4" t="s">
        <v>42</v>
      </c>
      <c r="AC125" s="4" t="s">
        <v>42</v>
      </c>
      <c r="AD125" s="4" t="s">
        <v>42</v>
      </c>
      <c r="AE125" s="1">
        <v>3.8999999999999998E-3</v>
      </c>
      <c r="AF125" s="1">
        <v>0.1103</v>
      </c>
      <c r="AG125" s="1">
        <v>0.1696</v>
      </c>
      <c r="AH125" s="1">
        <v>0.18590000000000001</v>
      </c>
      <c r="AI125" s="4" t="s">
        <v>42</v>
      </c>
      <c r="AK125" s="3">
        <v>45432.605393518519</v>
      </c>
    </row>
    <row r="126" spans="1:37" x14ac:dyDescent="0.3">
      <c r="A126" s="4" t="s">
        <v>250</v>
      </c>
      <c r="B126" s="1">
        <v>31.5</v>
      </c>
      <c r="C126">
        <v>34</v>
      </c>
      <c r="D126" s="4" t="s">
        <v>61</v>
      </c>
      <c r="E126" s="4" t="s">
        <v>266</v>
      </c>
      <c r="F126" s="1">
        <v>31.7</v>
      </c>
      <c r="G126" s="4" t="s">
        <v>56</v>
      </c>
      <c r="H126">
        <v>31.7</v>
      </c>
      <c r="I126" s="4" t="s">
        <v>42</v>
      </c>
      <c r="J126" s="4" t="s">
        <v>42</v>
      </c>
      <c r="K126" s="4" t="s">
        <v>42</v>
      </c>
      <c r="L126" s="4" t="s">
        <v>143</v>
      </c>
      <c r="M126" s="4" t="s">
        <v>42</v>
      </c>
      <c r="N126" s="2">
        <v>0</v>
      </c>
      <c r="O126" s="2">
        <v>0</v>
      </c>
      <c r="P126" s="2">
        <v>90</v>
      </c>
      <c r="S126" s="2">
        <v>10</v>
      </c>
      <c r="T126">
        <v>3</v>
      </c>
      <c r="Z126" s="4" t="s">
        <v>42</v>
      </c>
      <c r="AA126" s="4" t="s">
        <v>42</v>
      </c>
      <c r="AB126" s="4" t="s">
        <v>42</v>
      </c>
      <c r="AC126" s="4" t="s">
        <v>42</v>
      </c>
      <c r="AD126" s="4" t="s">
        <v>42</v>
      </c>
      <c r="AE126" s="1">
        <v>7.4999999999999997E-2</v>
      </c>
      <c r="AF126" s="1">
        <v>0.1663</v>
      </c>
      <c r="AG126" s="1">
        <v>0.19900000000000001</v>
      </c>
      <c r="AH126" s="1">
        <v>0.2177</v>
      </c>
      <c r="AI126" s="4" t="s">
        <v>42</v>
      </c>
      <c r="AK126" s="3">
        <v>45432.605393518519</v>
      </c>
    </row>
    <row r="127" spans="1:37" x14ac:dyDescent="0.3">
      <c r="A127" s="4" t="s">
        <v>250</v>
      </c>
      <c r="B127" s="1">
        <v>34.299999999999997</v>
      </c>
      <c r="C127">
        <v>39</v>
      </c>
      <c r="D127" s="4" t="s">
        <v>61</v>
      </c>
      <c r="E127" s="4" t="s">
        <v>267</v>
      </c>
      <c r="F127" s="1">
        <v>34.299999999999997</v>
      </c>
      <c r="G127" s="4" t="s">
        <v>41</v>
      </c>
      <c r="H127">
        <v>34.299999999999997</v>
      </c>
      <c r="I127" s="4" t="s">
        <v>42</v>
      </c>
      <c r="J127" s="4" t="s">
        <v>42</v>
      </c>
      <c r="K127" s="4" t="s">
        <v>42</v>
      </c>
      <c r="L127" s="4" t="s">
        <v>201</v>
      </c>
      <c r="M127" s="4" t="s">
        <v>42</v>
      </c>
      <c r="N127" s="2">
        <v>0</v>
      </c>
      <c r="O127" s="2">
        <v>0</v>
      </c>
      <c r="P127" s="2">
        <v>86</v>
      </c>
      <c r="S127" s="2">
        <v>14</v>
      </c>
      <c r="Z127" s="4" t="s">
        <v>42</v>
      </c>
      <c r="AA127" s="4" t="s">
        <v>42</v>
      </c>
      <c r="AB127" s="4" t="s">
        <v>42</v>
      </c>
      <c r="AC127" s="4" t="s">
        <v>42</v>
      </c>
      <c r="AD127" s="4" t="s">
        <v>42</v>
      </c>
      <c r="AF127" s="1">
        <v>0.18079999999999999</v>
      </c>
      <c r="AG127" s="1">
        <v>0.2732</v>
      </c>
      <c r="AH127" s="1">
        <v>0.3236</v>
      </c>
      <c r="AI127" s="4" t="s">
        <v>42</v>
      </c>
      <c r="AK127" s="3">
        <v>45432.605393518519</v>
      </c>
    </row>
    <row r="128" spans="1:37" x14ac:dyDescent="0.3">
      <c r="A128" s="4" t="s">
        <v>250</v>
      </c>
      <c r="B128" s="1">
        <v>36.9</v>
      </c>
      <c r="C128">
        <v>43</v>
      </c>
      <c r="D128" s="4" t="s">
        <v>61</v>
      </c>
      <c r="E128" s="4" t="s">
        <v>268</v>
      </c>
      <c r="F128" s="1">
        <v>36.9</v>
      </c>
      <c r="G128" s="4" t="s">
        <v>41</v>
      </c>
      <c r="H128">
        <v>36.9</v>
      </c>
      <c r="I128" s="4" t="s">
        <v>42</v>
      </c>
      <c r="J128" s="4" t="s">
        <v>42</v>
      </c>
      <c r="K128" s="4" t="s">
        <v>42</v>
      </c>
      <c r="L128" s="4" t="s">
        <v>252</v>
      </c>
      <c r="M128" s="4" t="s">
        <v>42</v>
      </c>
      <c r="N128" s="2">
        <v>0</v>
      </c>
      <c r="O128" s="2">
        <v>0.1</v>
      </c>
      <c r="P128" s="2">
        <v>90.1</v>
      </c>
      <c r="S128" s="2">
        <v>9.8000000000000007</v>
      </c>
      <c r="T128">
        <v>5</v>
      </c>
      <c r="Z128" s="4" t="s">
        <v>42</v>
      </c>
      <c r="AA128" s="4" t="s">
        <v>42</v>
      </c>
      <c r="AB128" s="4" t="s">
        <v>42</v>
      </c>
      <c r="AC128" s="4" t="s">
        <v>42</v>
      </c>
      <c r="AD128" s="4" t="s">
        <v>42</v>
      </c>
      <c r="AE128" s="1">
        <v>7.6600000000000001E-2</v>
      </c>
      <c r="AF128" s="1">
        <v>0.19020000000000001</v>
      </c>
      <c r="AG128" s="1">
        <v>0.30520000000000003</v>
      </c>
      <c r="AH128" s="1">
        <v>0.39689999999999998</v>
      </c>
      <c r="AI128" s="4" t="s">
        <v>42</v>
      </c>
      <c r="AK128" s="3">
        <v>45432.605393518519</v>
      </c>
    </row>
    <row r="129" spans="1:37" x14ac:dyDescent="0.3">
      <c r="A129" s="4" t="s">
        <v>250</v>
      </c>
      <c r="B129" s="1">
        <v>39.1</v>
      </c>
      <c r="C129">
        <v>47</v>
      </c>
      <c r="D129" s="4" t="s">
        <v>61</v>
      </c>
      <c r="E129" s="4" t="s">
        <v>269</v>
      </c>
      <c r="F129" s="1">
        <v>39.1</v>
      </c>
      <c r="G129" s="4" t="s">
        <v>41</v>
      </c>
      <c r="H129">
        <v>39.1</v>
      </c>
      <c r="I129" s="4" t="s">
        <v>42</v>
      </c>
      <c r="J129" s="4" t="s">
        <v>42</v>
      </c>
      <c r="K129" s="4" t="s">
        <v>42</v>
      </c>
      <c r="L129" s="4" t="s">
        <v>270</v>
      </c>
      <c r="M129" s="4" t="s">
        <v>42</v>
      </c>
      <c r="N129" s="2">
        <v>0</v>
      </c>
      <c r="O129" s="2">
        <v>0</v>
      </c>
      <c r="P129" s="2">
        <v>93.6</v>
      </c>
      <c r="S129" s="2">
        <v>6.4</v>
      </c>
      <c r="T129">
        <v>2</v>
      </c>
      <c r="Z129" s="4" t="s">
        <v>42</v>
      </c>
      <c r="AA129" s="4" t="s">
        <v>42</v>
      </c>
      <c r="AB129" s="4" t="s">
        <v>42</v>
      </c>
      <c r="AC129" s="4" t="s">
        <v>42</v>
      </c>
      <c r="AD129" s="4" t="s">
        <v>42</v>
      </c>
      <c r="AE129" s="1">
        <v>0.1181</v>
      </c>
      <c r="AF129" s="1">
        <v>0.18679999999999999</v>
      </c>
      <c r="AG129" s="1">
        <v>0.245</v>
      </c>
      <c r="AH129" s="1">
        <v>0.28749999999999998</v>
      </c>
      <c r="AI129" s="4" t="s">
        <v>42</v>
      </c>
      <c r="AK129" s="3">
        <v>45432.605393518519</v>
      </c>
    </row>
    <row r="130" spans="1:37" x14ac:dyDescent="0.3">
      <c r="A130" s="4" t="s">
        <v>250</v>
      </c>
      <c r="B130" s="1">
        <v>41.2</v>
      </c>
      <c r="C130">
        <v>51</v>
      </c>
      <c r="D130" s="4" t="s">
        <v>61</v>
      </c>
      <c r="E130" s="4" t="s">
        <v>271</v>
      </c>
      <c r="F130" s="1">
        <v>41.2</v>
      </c>
      <c r="G130" s="4" t="s">
        <v>41</v>
      </c>
      <c r="H130">
        <v>41.2</v>
      </c>
      <c r="I130" s="4" t="s">
        <v>42</v>
      </c>
      <c r="J130" s="4" t="s">
        <v>42</v>
      </c>
      <c r="K130" s="4" t="s">
        <v>42</v>
      </c>
      <c r="L130" s="4" t="s">
        <v>254</v>
      </c>
      <c r="M130" s="4" t="s">
        <v>42</v>
      </c>
      <c r="N130" s="2">
        <v>0</v>
      </c>
      <c r="O130" s="2">
        <v>7.4</v>
      </c>
      <c r="P130" s="2">
        <v>88.2</v>
      </c>
      <c r="S130" s="2">
        <v>4.4000000000000004</v>
      </c>
      <c r="T130">
        <v>4</v>
      </c>
      <c r="Z130" s="4" t="s">
        <v>42</v>
      </c>
      <c r="AA130" s="4" t="s">
        <v>42</v>
      </c>
      <c r="AB130" s="4" t="s">
        <v>42</v>
      </c>
      <c r="AC130" s="4" t="s">
        <v>42</v>
      </c>
      <c r="AD130" s="4" t="s">
        <v>42</v>
      </c>
      <c r="AE130" s="1">
        <v>0.17299999999999999</v>
      </c>
      <c r="AF130" s="1">
        <v>0.33040000000000003</v>
      </c>
      <c r="AG130" s="1">
        <v>0.50900000000000001</v>
      </c>
      <c r="AH130" s="1">
        <v>0.63349999999999995</v>
      </c>
      <c r="AI130" s="4" t="s">
        <v>42</v>
      </c>
      <c r="AK130" s="3">
        <v>45432.605393518519</v>
      </c>
    </row>
    <row r="131" spans="1:37" x14ac:dyDescent="0.3">
      <c r="A131" s="4" t="s">
        <v>250</v>
      </c>
      <c r="B131" s="1">
        <v>45.3</v>
      </c>
      <c r="C131">
        <v>58</v>
      </c>
      <c r="D131" s="4" t="s">
        <v>61</v>
      </c>
      <c r="E131" s="4" t="s">
        <v>272</v>
      </c>
      <c r="F131" s="1">
        <v>45.3</v>
      </c>
      <c r="G131" s="4" t="s">
        <v>50</v>
      </c>
      <c r="H131">
        <v>45.3</v>
      </c>
      <c r="I131" s="4" t="s">
        <v>42</v>
      </c>
      <c r="J131" s="4" t="s">
        <v>42</v>
      </c>
      <c r="K131" s="4" t="s">
        <v>42</v>
      </c>
      <c r="L131" s="4" t="s">
        <v>143</v>
      </c>
      <c r="M131" s="4" t="s">
        <v>42</v>
      </c>
      <c r="N131" s="2">
        <v>0</v>
      </c>
      <c r="O131" s="2">
        <v>0.1</v>
      </c>
      <c r="P131" s="2">
        <v>94.6</v>
      </c>
      <c r="S131" s="2">
        <v>5.3</v>
      </c>
      <c r="T131">
        <v>3</v>
      </c>
      <c r="Z131" s="4" t="s">
        <v>42</v>
      </c>
      <c r="AA131" s="4" t="s">
        <v>42</v>
      </c>
      <c r="AB131" s="4" t="s">
        <v>42</v>
      </c>
      <c r="AC131" s="4" t="s">
        <v>42</v>
      </c>
      <c r="AD131" s="4" t="s">
        <v>42</v>
      </c>
      <c r="AE131" s="1">
        <v>0.15340000000000001</v>
      </c>
      <c r="AF131" s="1">
        <v>0.27860000000000001</v>
      </c>
      <c r="AG131" s="1">
        <v>0.38550000000000001</v>
      </c>
      <c r="AH131" s="1">
        <v>0.45369999999999999</v>
      </c>
      <c r="AI131" s="4" t="s">
        <v>42</v>
      </c>
      <c r="AJ131" s="2">
        <v>1.115</v>
      </c>
      <c r="AK131" s="3">
        <v>45432.605393518519</v>
      </c>
    </row>
    <row r="132" spans="1:37" x14ac:dyDescent="0.3">
      <c r="A132" s="4" t="s">
        <v>273</v>
      </c>
      <c r="B132" s="1">
        <v>1</v>
      </c>
      <c r="C132" s="4" t="s">
        <v>135</v>
      </c>
      <c r="D132" s="4" t="s">
        <v>39</v>
      </c>
      <c r="E132" s="4" t="s">
        <v>274</v>
      </c>
      <c r="F132" s="1">
        <v>1</v>
      </c>
      <c r="G132" s="4" t="s">
        <v>41</v>
      </c>
      <c r="H132">
        <v>1</v>
      </c>
      <c r="I132" s="4" t="s">
        <v>42</v>
      </c>
      <c r="J132" s="4" t="s">
        <v>42</v>
      </c>
      <c r="K132" s="4" t="s">
        <v>42</v>
      </c>
      <c r="L132" s="4" t="s">
        <v>275</v>
      </c>
      <c r="M132" s="4" t="s">
        <v>42</v>
      </c>
      <c r="N132" s="2">
        <v>0</v>
      </c>
      <c r="O132" s="2">
        <v>0.8</v>
      </c>
      <c r="P132" s="2">
        <v>95.7</v>
      </c>
      <c r="S132" s="2">
        <v>3.5</v>
      </c>
      <c r="T132">
        <v>2</v>
      </c>
      <c r="Z132" s="4" t="s">
        <v>42</v>
      </c>
      <c r="AA132" s="4" t="s">
        <v>42</v>
      </c>
      <c r="AB132" s="4" t="s">
        <v>42</v>
      </c>
      <c r="AC132" s="4" t="s">
        <v>42</v>
      </c>
      <c r="AD132" s="4" t="s">
        <v>42</v>
      </c>
      <c r="AE132" s="1">
        <v>0.1419</v>
      </c>
      <c r="AF132" s="1">
        <v>0.21110000000000001</v>
      </c>
      <c r="AG132" s="1">
        <v>0.28960000000000002</v>
      </c>
      <c r="AH132" s="1">
        <v>0.33279999999999998</v>
      </c>
      <c r="AI132" s="4" t="s">
        <v>42</v>
      </c>
      <c r="AJ132" s="2">
        <v>0.94399999999999995</v>
      </c>
      <c r="AK132" s="3">
        <v>45432.605393518519</v>
      </c>
    </row>
    <row r="133" spans="1:37" x14ac:dyDescent="0.3">
      <c r="A133" s="4" t="s">
        <v>273</v>
      </c>
      <c r="B133" s="1">
        <v>15</v>
      </c>
      <c r="C133" s="4" t="s">
        <v>67</v>
      </c>
      <c r="D133" s="4" t="s">
        <v>61</v>
      </c>
      <c r="E133" s="4" t="s">
        <v>276</v>
      </c>
      <c r="F133" s="1">
        <v>15</v>
      </c>
      <c r="G133" s="4" t="s">
        <v>41</v>
      </c>
      <c r="H133">
        <v>15</v>
      </c>
      <c r="I133" s="4" t="s">
        <v>42</v>
      </c>
      <c r="J133" s="4" t="s">
        <v>42</v>
      </c>
      <c r="K133" s="4" t="s">
        <v>42</v>
      </c>
      <c r="L133" s="4" t="s">
        <v>277</v>
      </c>
      <c r="M133" s="4" t="s">
        <v>42</v>
      </c>
      <c r="N133" s="2">
        <v>0</v>
      </c>
      <c r="O133" s="2">
        <v>4.7</v>
      </c>
      <c r="P133" s="2">
        <v>81.8</v>
      </c>
      <c r="S133" s="2">
        <v>13.5</v>
      </c>
      <c r="Z133" s="4" t="s">
        <v>42</v>
      </c>
      <c r="AA133" s="4" t="s">
        <v>42</v>
      </c>
      <c r="AB133" s="4" t="s">
        <v>42</v>
      </c>
      <c r="AC133" s="4" t="s">
        <v>42</v>
      </c>
      <c r="AD133" s="4" t="s">
        <v>42</v>
      </c>
      <c r="AF133" s="1">
        <v>0.17349999999999999</v>
      </c>
      <c r="AG133" s="1">
        <v>0.22489999999999999</v>
      </c>
      <c r="AH133" s="1">
        <v>0.25779999999999997</v>
      </c>
      <c r="AI133" s="4" t="s">
        <v>42</v>
      </c>
      <c r="AK133" s="3">
        <v>45432.605393518519</v>
      </c>
    </row>
    <row r="134" spans="1:37" x14ac:dyDescent="0.3">
      <c r="A134" s="4" t="s">
        <v>273</v>
      </c>
      <c r="B134" s="1">
        <v>19</v>
      </c>
      <c r="C134" s="4" t="s">
        <v>278</v>
      </c>
      <c r="D134" s="4" t="s">
        <v>61</v>
      </c>
      <c r="E134" s="4" t="s">
        <v>279</v>
      </c>
      <c r="F134" s="1">
        <v>19</v>
      </c>
      <c r="G134" s="4" t="s">
        <v>41</v>
      </c>
      <c r="H134">
        <v>19</v>
      </c>
      <c r="I134" s="4" t="s">
        <v>42</v>
      </c>
      <c r="J134" s="4" t="s">
        <v>42</v>
      </c>
      <c r="K134" s="4" t="s">
        <v>42</v>
      </c>
      <c r="L134" s="4" t="s">
        <v>280</v>
      </c>
      <c r="M134" s="4" t="s">
        <v>42</v>
      </c>
      <c r="N134" s="2">
        <v>0</v>
      </c>
      <c r="O134" s="2">
        <v>20.8</v>
      </c>
      <c r="P134" s="2">
        <v>70.599999999999994</v>
      </c>
      <c r="S134" s="2">
        <v>8.6</v>
      </c>
      <c r="T134">
        <v>8</v>
      </c>
      <c r="Z134" s="4" t="s">
        <v>42</v>
      </c>
      <c r="AA134" s="4" t="s">
        <v>42</v>
      </c>
      <c r="AB134" s="4" t="s">
        <v>42</v>
      </c>
      <c r="AC134" s="4" t="s">
        <v>42</v>
      </c>
      <c r="AD134" s="4" t="s">
        <v>42</v>
      </c>
      <c r="AE134" s="1">
        <v>0.1018</v>
      </c>
      <c r="AF134" s="1">
        <v>0.33229999999999998</v>
      </c>
      <c r="AG134" s="1">
        <v>0.62419999999999998</v>
      </c>
      <c r="AH134" s="1">
        <v>0.83389999999999997</v>
      </c>
      <c r="AI134" s="4" t="s">
        <v>42</v>
      </c>
      <c r="AK134" s="3">
        <v>45432.605393518519</v>
      </c>
    </row>
    <row r="135" spans="1:37" x14ac:dyDescent="0.3">
      <c r="A135" s="4" t="s">
        <v>273</v>
      </c>
      <c r="B135" s="1">
        <v>25.5</v>
      </c>
      <c r="C135">
        <v>11</v>
      </c>
      <c r="D135" s="4" t="s">
        <v>61</v>
      </c>
      <c r="E135" s="4" t="s">
        <v>281</v>
      </c>
      <c r="F135" s="1">
        <v>25.5</v>
      </c>
      <c r="G135" s="4" t="s">
        <v>41</v>
      </c>
      <c r="H135">
        <v>25.5</v>
      </c>
      <c r="I135" s="4" t="s">
        <v>42</v>
      </c>
      <c r="J135" s="4" t="s">
        <v>42</v>
      </c>
      <c r="K135" s="4" t="s">
        <v>42</v>
      </c>
      <c r="L135" s="4" t="s">
        <v>201</v>
      </c>
      <c r="M135" s="4" t="s">
        <v>42</v>
      </c>
      <c r="N135" s="2">
        <v>0</v>
      </c>
      <c r="O135" s="2">
        <v>0.1</v>
      </c>
      <c r="P135" s="2">
        <v>87.3</v>
      </c>
      <c r="S135" s="2">
        <v>12.6</v>
      </c>
      <c r="Z135" s="4" t="s">
        <v>42</v>
      </c>
      <c r="AA135" s="4" t="s">
        <v>42</v>
      </c>
      <c r="AB135" s="4" t="s">
        <v>42</v>
      </c>
      <c r="AC135" s="4" t="s">
        <v>42</v>
      </c>
      <c r="AD135" s="4" t="s">
        <v>42</v>
      </c>
      <c r="AF135" s="1">
        <v>0.11899999999999999</v>
      </c>
      <c r="AG135" s="1">
        <v>0.15079999999999999</v>
      </c>
      <c r="AH135" s="1">
        <v>0.16800000000000001</v>
      </c>
      <c r="AI135" s="4" t="s">
        <v>42</v>
      </c>
      <c r="AK135" s="3">
        <v>45432.605393518519</v>
      </c>
    </row>
    <row r="136" spans="1:37" x14ac:dyDescent="0.3">
      <c r="A136" s="4" t="s">
        <v>273</v>
      </c>
      <c r="B136" s="1">
        <v>29</v>
      </c>
      <c r="C136">
        <v>13</v>
      </c>
      <c r="D136" s="4" t="s">
        <v>61</v>
      </c>
      <c r="E136" s="4" t="s">
        <v>282</v>
      </c>
      <c r="F136" s="1">
        <v>29</v>
      </c>
      <c r="G136" s="4" t="s">
        <v>41</v>
      </c>
      <c r="H136">
        <v>29</v>
      </c>
      <c r="I136" s="4" t="s">
        <v>42</v>
      </c>
      <c r="J136" s="4" t="s">
        <v>42</v>
      </c>
      <c r="K136" s="4" t="s">
        <v>42</v>
      </c>
      <c r="L136" s="4" t="s">
        <v>230</v>
      </c>
      <c r="M136" s="4" t="s">
        <v>42</v>
      </c>
      <c r="N136" s="2">
        <v>0</v>
      </c>
      <c r="O136" s="2">
        <v>0.1</v>
      </c>
      <c r="P136" s="2">
        <v>76</v>
      </c>
      <c r="Q136" s="2">
        <v>18.899999999999999</v>
      </c>
      <c r="R136" s="2">
        <v>5</v>
      </c>
      <c r="S136" s="2">
        <v>23.9</v>
      </c>
      <c r="T136">
        <v>20</v>
      </c>
      <c r="Z136" s="4" t="s">
        <v>42</v>
      </c>
      <c r="AA136" s="4" t="s">
        <v>42</v>
      </c>
      <c r="AB136" s="4" t="s">
        <v>42</v>
      </c>
      <c r="AC136" s="4" t="s">
        <v>42</v>
      </c>
      <c r="AD136" s="4" t="s">
        <v>42</v>
      </c>
      <c r="AE136" s="1">
        <v>7.7999999999999996E-3</v>
      </c>
      <c r="AF136" s="1">
        <v>9.3200000000000005E-2</v>
      </c>
      <c r="AG136" s="1">
        <v>0.12889999999999999</v>
      </c>
      <c r="AH136" s="1">
        <v>0.1452</v>
      </c>
      <c r="AI136" s="4" t="s">
        <v>42</v>
      </c>
      <c r="AK136" s="3">
        <v>45432.605405092596</v>
      </c>
    </row>
    <row r="137" spans="1:37" x14ac:dyDescent="0.3">
      <c r="A137" s="4" t="s">
        <v>273</v>
      </c>
      <c r="B137" s="1">
        <v>33.5</v>
      </c>
      <c r="C137">
        <v>16</v>
      </c>
      <c r="D137" s="4" t="s">
        <v>61</v>
      </c>
      <c r="E137" s="4" t="s">
        <v>283</v>
      </c>
      <c r="F137" s="1">
        <v>33.5</v>
      </c>
      <c r="G137" s="4" t="s">
        <v>93</v>
      </c>
      <c r="H137">
        <v>33.5</v>
      </c>
      <c r="I137" s="4" t="s">
        <v>42</v>
      </c>
      <c r="J137" s="4" t="s">
        <v>42</v>
      </c>
      <c r="K137" s="4" t="s">
        <v>42</v>
      </c>
      <c r="L137" s="4" t="s">
        <v>230</v>
      </c>
      <c r="M137" s="4" t="s">
        <v>42</v>
      </c>
      <c r="N137" s="2">
        <v>0</v>
      </c>
      <c r="O137" s="2">
        <v>0.1</v>
      </c>
      <c r="P137" s="2">
        <v>70.2</v>
      </c>
      <c r="Q137" s="2">
        <v>20.7</v>
      </c>
      <c r="R137" s="2">
        <v>9</v>
      </c>
      <c r="S137" s="2">
        <v>29.7</v>
      </c>
      <c r="T137">
        <v>40</v>
      </c>
      <c r="Z137" s="4" t="s">
        <v>42</v>
      </c>
      <c r="AA137" s="4" t="s">
        <v>42</v>
      </c>
      <c r="AB137" s="4" t="s">
        <v>42</v>
      </c>
      <c r="AC137" s="4" t="s">
        <v>42</v>
      </c>
      <c r="AD137" s="4" t="s">
        <v>42</v>
      </c>
      <c r="AE137" s="1">
        <v>3.3999999999999998E-3</v>
      </c>
      <c r="AF137" s="1">
        <v>7.5600000000000001E-2</v>
      </c>
      <c r="AG137" s="1">
        <v>0.1171</v>
      </c>
      <c r="AH137" s="1">
        <v>0.13039999999999999</v>
      </c>
      <c r="AI137" s="4" t="s">
        <v>42</v>
      </c>
      <c r="AK137" s="3">
        <v>45432.605405092596</v>
      </c>
    </row>
    <row r="138" spans="1:37" x14ac:dyDescent="0.3">
      <c r="A138" s="4" t="s">
        <v>273</v>
      </c>
      <c r="B138" s="1">
        <v>38.5</v>
      </c>
      <c r="C138">
        <v>19</v>
      </c>
      <c r="D138" s="4" t="s">
        <v>61</v>
      </c>
      <c r="E138" s="4" t="s">
        <v>284</v>
      </c>
      <c r="F138" s="1">
        <v>38.5</v>
      </c>
      <c r="G138" s="4" t="s">
        <v>41</v>
      </c>
      <c r="H138">
        <v>38.5</v>
      </c>
      <c r="I138" s="4" t="s">
        <v>42</v>
      </c>
      <c r="J138" s="4" t="s">
        <v>42</v>
      </c>
      <c r="K138" s="4" t="s">
        <v>42</v>
      </c>
      <c r="L138" s="4" t="s">
        <v>201</v>
      </c>
      <c r="M138" s="4" t="s">
        <v>42</v>
      </c>
      <c r="N138" s="2">
        <v>0</v>
      </c>
      <c r="O138" s="2">
        <v>0</v>
      </c>
      <c r="P138" s="2">
        <v>60</v>
      </c>
      <c r="Q138" s="2">
        <v>30</v>
      </c>
      <c r="R138" s="2">
        <v>10</v>
      </c>
      <c r="S138" s="2">
        <v>40</v>
      </c>
      <c r="T138">
        <v>60</v>
      </c>
      <c r="Z138" s="4" t="s">
        <v>42</v>
      </c>
      <c r="AA138" s="4" t="s">
        <v>42</v>
      </c>
      <c r="AB138" s="4" t="s">
        <v>42</v>
      </c>
      <c r="AC138" s="4" t="s">
        <v>42</v>
      </c>
      <c r="AD138" s="4" t="s">
        <v>42</v>
      </c>
      <c r="AE138" s="1">
        <v>1.8E-3</v>
      </c>
      <c r="AF138" s="1">
        <v>2.6800000000000001E-2</v>
      </c>
      <c r="AG138" s="1">
        <v>9.2700000000000005E-2</v>
      </c>
      <c r="AH138" s="1">
        <v>0.1106</v>
      </c>
      <c r="AI138" s="4" t="s">
        <v>42</v>
      </c>
      <c r="AK138" s="3">
        <v>45432.605405092596</v>
      </c>
    </row>
    <row r="139" spans="1:37" x14ac:dyDescent="0.3">
      <c r="A139" s="4" t="s">
        <v>273</v>
      </c>
      <c r="B139" s="1">
        <v>41.5</v>
      </c>
      <c r="C139">
        <v>21</v>
      </c>
      <c r="D139" s="4" t="s">
        <v>61</v>
      </c>
      <c r="E139" s="4" t="s">
        <v>285</v>
      </c>
      <c r="F139" s="1">
        <v>41.5</v>
      </c>
      <c r="G139" s="4" t="s">
        <v>93</v>
      </c>
      <c r="H139">
        <v>41.5</v>
      </c>
      <c r="I139" s="4" t="s">
        <v>42</v>
      </c>
      <c r="J139" s="4" t="s">
        <v>42</v>
      </c>
      <c r="K139" s="4" t="s">
        <v>42</v>
      </c>
      <c r="L139" s="4" t="s">
        <v>286</v>
      </c>
      <c r="M139" s="4" t="s">
        <v>42</v>
      </c>
      <c r="N139" s="2">
        <v>0</v>
      </c>
      <c r="O139" s="2">
        <v>0.1</v>
      </c>
      <c r="P139" s="2">
        <v>31.5</v>
      </c>
      <c r="Q139" s="2">
        <v>61.4</v>
      </c>
      <c r="R139" s="2">
        <v>7</v>
      </c>
      <c r="S139" s="2">
        <v>68.400000000000006</v>
      </c>
      <c r="Z139" s="4" t="s">
        <v>42</v>
      </c>
      <c r="AA139" s="4" t="s">
        <v>42</v>
      </c>
      <c r="AB139" s="4" t="s">
        <v>42</v>
      </c>
      <c r="AC139" s="4" t="s">
        <v>42</v>
      </c>
      <c r="AD139" s="4" t="s">
        <v>42</v>
      </c>
      <c r="AF139" s="1">
        <v>6.7999999999999996E-3</v>
      </c>
      <c r="AG139" s="1">
        <v>3.1E-2</v>
      </c>
      <c r="AH139" s="1">
        <v>5.8799999999999998E-2</v>
      </c>
      <c r="AI139" s="4" t="s">
        <v>42</v>
      </c>
      <c r="AK139" s="3">
        <v>45432.605405092596</v>
      </c>
    </row>
    <row r="140" spans="1:37" x14ac:dyDescent="0.3">
      <c r="A140" s="4" t="s">
        <v>287</v>
      </c>
      <c r="B140" s="1">
        <v>43</v>
      </c>
      <c r="C140" s="4" t="s">
        <v>135</v>
      </c>
      <c r="D140" s="4" t="s">
        <v>61</v>
      </c>
      <c r="E140" s="4" t="s">
        <v>288</v>
      </c>
      <c r="F140" s="1">
        <v>43.6</v>
      </c>
      <c r="G140" s="4" t="s">
        <v>41</v>
      </c>
      <c r="H140">
        <v>43.6</v>
      </c>
      <c r="I140" s="4" t="s">
        <v>42</v>
      </c>
      <c r="J140" s="4" t="s">
        <v>42</v>
      </c>
      <c r="K140" s="4" t="s">
        <v>42</v>
      </c>
      <c r="L140" s="4" t="s">
        <v>286</v>
      </c>
      <c r="M140" s="4" t="s">
        <v>42</v>
      </c>
      <c r="N140" s="2">
        <v>0</v>
      </c>
      <c r="O140" s="2">
        <v>0</v>
      </c>
      <c r="P140" s="2">
        <v>41.8</v>
      </c>
      <c r="Q140" s="2">
        <v>46.2</v>
      </c>
      <c r="R140" s="2">
        <v>12</v>
      </c>
      <c r="S140" s="2">
        <v>58.2</v>
      </c>
      <c r="Z140" s="4" t="s">
        <v>42</v>
      </c>
      <c r="AA140" s="4" t="s">
        <v>42</v>
      </c>
      <c r="AB140" s="4" t="s">
        <v>42</v>
      </c>
      <c r="AC140" s="4" t="s">
        <v>42</v>
      </c>
      <c r="AD140" s="4" t="s">
        <v>42</v>
      </c>
      <c r="AF140" s="1">
        <v>1.5699999999999999E-2</v>
      </c>
      <c r="AG140" s="1">
        <v>5.7099999999999998E-2</v>
      </c>
      <c r="AH140" s="1">
        <v>7.7899999999999997E-2</v>
      </c>
      <c r="AI140" s="4" t="s">
        <v>42</v>
      </c>
      <c r="AK140" s="3">
        <v>45432.605405092596</v>
      </c>
    </row>
    <row r="141" spans="1:37" x14ac:dyDescent="0.3">
      <c r="A141" s="4" t="s">
        <v>287</v>
      </c>
      <c r="B141" s="1">
        <v>46</v>
      </c>
      <c r="C141" s="4" t="s">
        <v>64</v>
      </c>
      <c r="D141" s="4" t="s">
        <v>61</v>
      </c>
      <c r="E141" s="4" t="s">
        <v>289</v>
      </c>
      <c r="F141" s="1">
        <v>46.55</v>
      </c>
      <c r="G141" s="4" t="s">
        <v>41</v>
      </c>
      <c r="H141">
        <v>46.55</v>
      </c>
      <c r="I141" s="4" t="s">
        <v>42</v>
      </c>
      <c r="J141" s="4" t="s">
        <v>42</v>
      </c>
      <c r="K141" s="4" t="s">
        <v>42</v>
      </c>
      <c r="L141" s="4" t="s">
        <v>290</v>
      </c>
      <c r="M141" s="4" t="s">
        <v>42</v>
      </c>
      <c r="N141" s="2">
        <v>0</v>
      </c>
      <c r="O141" s="2">
        <v>0.1</v>
      </c>
      <c r="P141" s="2">
        <v>23.1</v>
      </c>
      <c r="Q141" s="2">
        <v>46.8</v>
      </c>
      <c r="R141" s="2">
        <v>30</v>
      </c>
      <c r="S141" s="2">
        <v>76.8</v>
      </c>
      <c r="Z141" s="4" t="s">
        <v>42</v>
      </c>
      <c r="AA141" s="4" t="s">
        <v>42</v>
      </c>
      <c r="AB141" s="4" t="s">
        <v>42</v>
      </c>
      <c r="AC141" s="4" t="s">
        <v>42</v>
      </c>
      <c r="AD141" s="4" t="s">
        <v>42</v>
      </c>
      <c r="AF141" s="1">
        <v>1.6000000000000001E-3</v>
      </c>
      <c r="AG141" s="1">
        <v>1.0800000000000001E-2</v>
      </c>
      <c r="AH141" s="1">
        <v>1.9699999999999999E-2</v>
      </c>
      <c r="AI141" s="4" t="s">
        <v>42</v>
      </c>
      <c r="AK141" s="3">
        <v>45432.605405092596</v>
      </c>
    </row>
    <row r="142" spans="1:37" x14ac:dyDescent="0.3">
      <c r="A142" s="4" t="s">
        <v>287</v>
      </c>
      <c r="B142" s="1">
        <v>47.5</v>
      </c>
      <c r="C142" s="4" t="s">
        <v>44</v>
      </c>
      <c r="D142" s="4" t="s">
        <v>61</v>
      </c>
      <c r="E142" s="4" t="s">
        <v>291</v>
      </c>
      <c r="F142" s="1">
        <v>47.5</v>
      </c>
      <c r="G142" s="4" t="s">
        <v>93</v>
      </c>
      <c r="H142">
        <v>47.5</v>
      </c>
      <c r="I142" s="4" t="s">
        <v>42</v>
      </c>
      <c r="J142" s="4" t="s">
        <v>42</v>
      </c>
      <c r="K142" s="4" t="s">
        <v>42</v>
      </c>
      <c r="L142" s="4" t="s">
        <v>292</v>
      </c>
      <c r="M142" s="4" t="s">
        <v>42</v>
      </c>
      <c r="N142" s="2">
        <v>0</v>
      </c>
      <c r="O142" s="2">
        <v>0</v>
      </c>
      <c r="P142" s="2">
        <v>23.3</v>
      </c>
      <c r="Q142" s="2">
        <v>62.7</v>
      </c>
      <c r="R142" s="2">
        <v>14</v>
      </c>
      <c r="S142" s="2">
        <v>76.7</v>
      </c>
      <c r="Z142" s="4" t="s">
        <v>42</v>
      </c>
      <c r="AA142" s="4" t="s">
        <v>42</v>
      </c>
      <c r="AB142" s="4" t="s">
        <v>42</v>
      </c>
      <c r="AC142" s="4" t="s">
        <v>42</v>
      </c>
      <c r="AD142" s="4" t="s">
        <v>42</v>
      </c>
      <c r="AF142" s="1">
        <v>7.1000000000000004E-3</v>
      </c>
      <c r="AG142" s="1">
        <v>2.69E-2</v>
      </c>
      <c r="AH142" s="1">
        <v>4.2299999999999997E-2</v>
      </c>
      <c r="AI142" s="4" t="s">
        <v>42</v>
      </c>
      <c r="AK142" s="3">
        <v>45432.605405092596</v>
      </c>
    </row>
    <row r="143" spans="1:37" x14ac:dyDescent="0.3">
      <c r="A143" s="4" t="s">
        <v>287</v>
      </c>
      <c r="B143" s="1">
        <v>53</v>
      </c>
      <c r="C143" s="4" t="s">
        <v>67</v>
      </c>
      <c r="D143" s="4" t="s">
        <v>61</v>
      </c>
      <c r="E143" s="4" t="s">
        <v>293</v>
      </c>
      <c r="F143" s="1">
        <v>53</v>
      </c>
      <c r="G143" s="4" t="s">
        <v>41</v>
      </c>
      <c r="H143">
        <v>53</v>
      </c>
      <c r="I143" s="4" t="s">
        <v>42</v>
      </c>
      <c r="J143" s="4" t="s">
        <v>42</v>
      </c>
      <c r="K143" s="4" t="s">
        <v>42</v>
      </c>
      <c r="L143" s="4" t="s">
        <v>111</v>
      </c>
      <c r="M143" s="4" t="s">
        <v>42</v>
      </c>
      <c r="N143" s="2">
        <v>0</v>
      </c>
      <c r="O143" s="2">
        <v>0</v>
      </c>
      <c r="P143" s="2">
        <v>95.1</v>
      </c>
      <c r="S143" s="2">
        <v>4.9000000000000004</v>
      </c>
      <c r="T143">
        <v>2</v>
      </c>
      <c r="Z143" s="4" t="s">
        <v>42</v>
      </c>
      <c r="AA143" s="4" t="s">
        <v>42</v>
      </c>
      <c r="AB143" s="4" t="s">
        <v>42</v>
      </c>
      <c r="AC143" s="4" t="s">
        <v>42</v>
      </c>
      <c r="AD143" s="4" t="s">
        <v>42</v>
      </c>
      <c r="AE143" s="1">
        <v>0.25190000000000001</v>
      </c>
      <c r="AF143" s="1">
        <v>0.40129999999999999</v>
      </c>
      <c r="AG143" s="1">
        <v>0.51549999999999996</v>
      </c>
      <c r="AH143" s="1">
        <v>0.57540000000000002</v>
      </c>
      <c r="AI143" s="4" t="s">
        <v>42</v>
      </c>
      <c r="AK143" s="3">
        <v>45432.605405092596</v>
      </c>
    </row>
    <row r="144" spans="1:37" x14ac:dyDescent="0.3">
      <c r="A144" s="4" t="s">
        <v>287</v>
      </c>
      <c r="B144" s="1">
        <v>61</v>
      </c>
      <c r="C144" s="4" t="s">
        <v>185</v>
      </c>
      <c r="D144" s="4" t="s">
        <v>61</v>
      </c>
      <c r="E144" s="4" t="s">
        <v>294</v>
      </c>
      <c r="F144" s="1">
        <v>61</v>
      </c>
      <c r="G144" s="4" t="s">
        <v>41</v>
      </c>
      <c r="H144">
        <v>61</v>
      </c>
      <c r="I144" s="4" t="s">
        <v>42</v>
      </c>
      <c r="J144" s="4" t="s">
        <v>42</v>
      </c>
      <c r="K144" s="4" t="s">
        <v>42</v>
      </c>
      <c r="L144" s="4" t="s">
        <v>121</v>
      </c>
      <c r="M144" s="4" t="s">
        <v>42</v>
      </c>
      <c r="N144" s="2">
        <v>0</v>
      </c>
      <c r="O144" s="2">
        <v>0</v>
      </c>
      <c r="P144" s="2">
        <v>87.6</v>
      </c>
      <c r="S144" s="2">
        <v>12.4</v>
      </c>
      <c r="Z144" s="4" t="s">
        <v>42</v>
      </c>
      <c r="AA144" s="4" t="s">
        <v>42</v>
      </c>
      <c r="AB144" s="4" t="s">
        <v>42</v>
      </c>
      <c r="AC144" s="4" t="s">
        <v>42</v>
      </c>
      <c r="AD144" s="4" t="s">
        <v>42</v>
      </c>
      <c r="AF144" s="1">
        <v>0.27929999999999999</v>
      </c>
      <c r="AG144" s="1">
        <v>0.42720000000000002</v>
      </c>
      <c r="AH144" s="1">
        <v>0.51119999999999999</v>
      </c>
      <c r="AI144" s="4" t="s">
        <v>42</v>
      </c>
      <c r="AK144" s="3">
        <v>45432.605405092596</v>
      </c>
    </row>
    <row r="145" spans="1:37" x14ac:dyDescent="0.3">
      <c r="A145" s="4" t="s">
        <v>287</v>
      </c>
      <c r="B145" s="1">
        <v>83</v>
      </c>
      <c r="C145">
        <v>14</v>
      </c>
      <c r="D145" s="4" t="s">
        <v>61</v>
      </c>
      <c r="E145" s="4" t="s">
        <v>295</v>
      </c>
      <c r="F145" s="1">
        <v>83</v>
      </c>
      <c r="G145" s="4" t="s">
        <v>41</v>
      </c>
      <c r="H145">
        <v>83</v>
      </c>
      <c r="I145" s="4" t="s">
        <v>42</v>
      </c>
      <c r="J145" s="4" t="s">
        <v>42</v>
      </c>
      <c r="K145" s="4" t="s">
        <v>42</v>
      </c>
      <c r="L145" s="4" t="s">
        <v>270</v>
      </c>
      <c r="M145" s="4" t="s">
        <v>42</v>
      </c>
      <c r="N145" s="2">
        <v>0</v>
      </c>
      <c r="O145" s="2">
        <v>0</v>
      </c>
      <c r="P145" s="2">
        <v>92.9</v>
      </c>
      <c r="S145" s="2">
        <v>7.1</v>
      </c>
      <c r="T145">
        <v>5</v>
      </c>
      <c r="Z145" s="4" t="s">
        <v>42</v>
      </c>
      <c r="AA145" s="4" t="s">
        <v>42</v>
      </c>
      <c r="AB145" s="4" t="s">
        <v>42</v>
      </c>
      <c r="AC145" s="4" t="s">
        <v>42</v>
      </c>
      <c r="AD145" s="4" t="s">
        <v>42</v>
      </c>
      <c r="AE145" s="1">
        <v>0.1368</v>
      </c>
      <c r="AF145" s="1">
        <v>0.3871</v>
      </c>
      <c r="AG145" s="1">
        <v>0.55210000000000004</v>
      </c>
      <c r="AH145" s="1">
        <v>0.64239999999999997</v>
      </c>
      <c r="AI145" s="4" t="s">
        <v>42</v>
      </c>
      <c r="AK145" s="3">
        <v>45432.605405092596</v>
      </c>
    </row>
    <row r="146" spans="1:37" x14ac:dyDescent="0.3">
      <c r="A146" s="4" t="s">
        <v>287</v>
      </c>
      <c r="B146" s="1">
        <v>87</v>
      </c>
      <c r="C146">
        <v>15</v>
      </c>
      <c r="D146" s="4" t="s">
        <v>61</v>
      </c>
      <c r="E146" s="4" t="s">
        <v>296</v>
      </c>
      <c r="F146" s="1">
        <v>87</v>
      </c>
      <c r="G146" s="4" t="s">
        <v>41</v>
      </c>
      <c r="H146">
        <v>87</v>
      </c>
      <c r="I146" s="4" t="s">
        <v>42</v>
      </c>
      <c r="J146" s="4" t="s">
        <v>42</v>
      </c>
      <c r="K146" s="4" t="s">
        <v>42</v>
      </c>
      <c r="L146" s="4" t="s">
        <v>270</v>
      </c>
      <c r="M146" s="4" t="s">
        <v>42</v>
      </c>
      <c r="N146" s="2">
        <v>0</v>
      </c>
      <c r="O146" s="2">
        <v>0</v>
      </c>
      <c r="P146" s="2">
        <v>90.3</v>
      </c>
      <c r="S146" s="2">
        <v>9.6999999999999993</v>
      </c>
      <c r="T146">
        <v>6</v>
      </c>
      <c r="Z146" s="4" t="s">
        <v>42</v>
      </c>
      <c r="AA146" s="4" t="s">
        <v>42</v>
      </c>
      <c r="AB146" s="4" t="s">
        <v>42</v>
      </c>
      <c r="AC146" s="4" t="s">
        <v>42</v>
      </c>
      <c r="AD146" s="4" t="s">
        <v>42</v>
      </c>
      <c r="AE146" s="1">
        <v>7.7799999999999994E-2</v>
      </c>
      <c r="AF146" s="1">
        <v>0.25490000000000002</v>
      </c>
      <c r="AG146" s="1">
        <v>0.36470000000000002</v>
      </c>
      <c r="AH146" s="1">
        <v>0.43740000000000001</v>
      </c>
      <c r="AI146" s="4" t="s">
        <v>42</v>
      </c>
      <c r="AK146" s="3">
        <v>45432.605405092596</v>
      </c>
    </row>
    <row r="147" spans="1:37" x14ac:dyDescent="0.3">
      <c r="A147" s="4" t="s">
        <v>297</v>
      </c>
      <c r="B147" s="1">
        <v>2</v>
      </c>
      <c r="C147" s="4" t="s">
        <v>64</v>
      </c>
      <c r="D147" s="4" t="s">
        <v>39</v>
      </c>
      <c r="E147" s="4" t="s">
        <v>298</v>
      </c>
      <c r="F147" s="1">
        <v>2.2000000000000002</v>
      </c>
      <c r="G147" s="4" t="s">
        <v>41</v>
      </c>
      <c r="H147">
        <v>2.2000000000000002</v>
      </c>
      <c r="I147" s="4" t="s">
        <v>42</v>
      </c>
      <c r="J147" s="4" t="s">
        <v>42</v>
      </c>
      <c r="K147" s="4" t="s">
        <v>42</v>
      </c>
      <c r="L147" s="4" t="s">
        <v>299</v>
      </c>
      <c r="M147" s="4" t="s">
        <v>42</v>
      </c>
      <c r="N147" s="2">
        <v>0</v>
      </c>
      <c r="O147" s="2">
        <v>0</v>
      </c>
      <c r="P147" s="2">
        <v>16.8</v>
      </c>
      <c r="Q147" s="2">
        <v>65.2</v>
      </c>
      <c r="R147" s="2">
        <v>18</v>
      </c>
      <c r="S147" s="2">
        <v>83.2</v>
      </c>
      <c r="Z147" s="4" t="s">
        <v>42</v>
      </c>
      <c r="AA147" s="4" t="s">
        <v>42</v>
      </c>
      <c r="AB147" s="4" t="s">
        <v>42</v>
      </c>
      <c r="AC147" s="4" t="s">
        <v>42</v>
      </c>
      <c r="AD147" s="4" t="s">
        <v>42</v>
      </c>
      <c r="AF147" s="1">
        <v>7.9000000000000008E-3</v>
      </c>
      <c r="AG147" s="1">
        <v>2.41E-2</v>
      </c>
      <c r="AH147" s="1">
        <v>3.5299999999999998E-2</v>
      </c>
      <c r="AI147" s="4" t="s">
        <v>42</v>
      </c>
      <c r="AK147" s="3">
        <v>45432.605405092596</v>
      </c>
    </row>
    <row r="148" spans="1:37" x14ac:dyDescent="0.3">
      <c r="A148" s="4" t="s">
        <v>297</v>
      </c>
      <c r="B148" s="1">
        <v>3.6</v>
      </c>
      <c r="C148" s="4" t="s">
        <v>48</v>
      </c>
      <c r="D148" s="4" t="s">
        <v>61</v>
      </c>
      <c r="E148" s="4" t="s">
        <v>300</v>
      </c>
      <c r="F148" s="1">
        <v>3.9</v>
      </c>
      <c r="G148" s="4" t="s">
        <v>56</v>
      </c>
      <c r="H148">
        <v>3.9</v>
      </c>
      <c r="I148" s="4" t="s">
        <v>42</v>
      </c>
      <c r="J148" s="4" t="s">
        <v>42</v>
      </c>
      <c r="K148" s="4" t="s">
        <v>42</v>
      </c>
      <c r="L148" s="4" t="s">
        <v>301</v>
      </c>
      <c r="M148" s="4" t="s">
        <v>42</v>
      </c>
      <c r="N148" s="2">
        <v>0</v>
      </c>
      <c r="O148" s="2">
        <v>0</v>
      </c>
      <c r="P148" s="2">
        <v>94.3</v>
      </c>
      <c r="S148" s="2">
        <v>5.7</v>
      </c>
      <c r="T148">
        <v>3</v>
      </c>
      <c r="Z148" s="4" t="s">
        <v>42</v>
      </c>
      <c r="AA148" s="4" t="s">
        <v>42</v>
      </c>
      <c r="AB148" s="4" t="s">
        <v>42</v>
      </c>
      <c r="AC148" s="4" t="s">
        <v>42</v>
      </c>
      <c r="AD148" s="4" t="s">
        <v>42</v>
      </c>
      <c r="AE148" s="1">
        <v>0.15509999999999999</v>
      </c>
      <c r="AF148" s="1">
        <v>0.27360000000000001</v>
      </c>
      <c r="AG148" s="1">
        <v>3.5380000000000002E-2</v>
      </c>
      <c r="AH148" s="1">
        <v>0.40229999999999999</v>
      </c>
      <c r="AI148" s="4" t="s">
        <v>42</v>
      </c>
      <c r="AK148" s="3">
        <v>45432.605405092596</v>
      </c>
    </row>
    <row r="149" spans="1:37" x14ac:dyDescent="0.3">
      <c r="A149" s="4" t="s">
        <v>297</v>
      </c>
      <c r="B149" s="1">
        <v>5.0999999999999996</v>
      </c>
      <c r="C149" s="4" t="s">
        <v>52</v>
      </c>
      <c r="D149" s="4" t="s">
        <v>61</v>
      </c>
      <c r="E149" s="4" t="s">
        <v>302</v>
      </c>
      <c r="F149" s="1">
        <v>5.4</v>
      </c>
      <c r="G149" s="4" t="s">
        <v>56</v>
      </c>
      <c r="H149">
        <v>5.4</v>
      </c>
      <c r="I149" s="4" t="s">
        <v>42</v>
      </c>
      <c r="J149" s="4" t="s">
        <v>42</v>
      </c>
      <c r="K149" s="4" t="s">
        <v>42</v>
      </c>
      <c r="L149" s="4" t="s">
        <v>303</v>
      </c>
      <c r="M149" s="4" t="s">
        <v>42</v>
      </c>
      <c r="N149" s="2">
        <v>0</v>
      </c>
      <c r="O149" s="2">
        <v>0</v>
      </c>
      <c r="P149" s="2">
        <v>90.2</v>
      </c>
      <c r="S149" s="2">
        <v>9.8000000000000007</v>
      </c>
      <c r="T149">
        <v>4</v>
      </c>
      <c r="Z149" s="4" t="s">
        <v>42</v>
      </c>
      <c r="AA149" s="4" t="s">
        <v>42</v>
      </c>
      <c r="AB149" s="4" t="s">
        <v>42</v>
      </c>
      <c r="AC149" s="4" t="s">
        <v>42</v>
      </c>
      <c r="AD149" s="4" t="s">
        <v>42</v>
      </c>
      <c r="AE149" s="1">
        <v>7.8600000000000003E-2</v>
      </c>
      <c r="AF149" s="1">
        <v>0.1847</v>
      </c>
      <c r="AG149" s="1">
        <v>0.2455</v>
      </c>
      <c r="AH149" s="1">
        <v>0.29070000000000001</v>
      </c>
      <c r="AI149" s="4" t="s">
        <v>42</v>
      </c>
      <c r="AK149" s="3">
        <v>45432.605405092596</v>
      </c>
    </row>
    <row r="150" spans="1:37" x14ac:dyDescent="0.3">
      <c r="A150" s="4" t="s">
        <v>297</v>
      </c>
      <c r="B150" s="1">
        <v>9.1</v>
      </c>
      <c r="C150">
        <v>13</v>
      </c>
      <c r="D150" s="4" t="s">
        <v>61</v>
      </c>
      <c r="E150" s="4" t="s">
        <v>304</v>
      </c>
      <c r="F150" s="1">
        <v>9.1</v>
      </c>
      <c r="G150" s="4" t="s">
        <v>41</v>
      </c>
      <c r="H150">
        <v>9.1</v>
      </c>
      <c r="I150" s="4" t="s">
        <v>42</v>
      </c>
      <c r="J150" s="4" t="s">
        <v>42</v>
      </c>
      <c r="K150" s="4" t="s">
        <v>42</v>
      </c>
      <c r="L150" s="4" t="s">
        <v>133</v>
      </c>
      <c r="M150" s="4" t="s">
        <v>42</v>
      </c>
      <c r="N150" s="2">
        <v>0</v>
      </c>
      <c r="O150" s="2">
        <v>4.5999999999999996</v>
      </c>
      <c r="P150" s="2">
        <v>86.9</v>
      </c>
      <c r="S150" s="2">
        <v>8.5</v>
      </c>
      <c r="T150">
        <v>4</v>
      </c>
      <c r="Z150" s="4" t="s">
        <v>42</v>
      </c>
      <c r="AA150" s="4" t="s">
        <v>42</v>
      </c>
      <c r="AB150" s="4" t="s">
        <v>42</v>
      </c>
      <c r="AC150" s="4" t="s">
        <v>42</v>
      </c>
      <c r="AD150" s="4" t="s">
        <v>42</v>
      </c>
      <c r="AE150" s="1">
        <v>9.4399999999999998E-2</v>
      </c>
      <c r="AF150" s="1">
        <v>0.2361</v>
      </c>
      <c r="AG150" s="1">
        <v>0.32929999999999998</v>
      </c>
      <c r="AH150" s="1">
        <v>0.38369999999999999</v>
      </c>
      <c r="AI150" s="4" t="s">
        <v>42</v>
      </c>
      <c r="AK150" s="3">
        <v>45432.605405092596</v>
      </c>
    </row>
    <row r="151" spans="1:37" x14ac:dyDescent="0.3">
      <c r="A151" s="4" t="s">
        <v>297</v>
      </c>
      <c r="B151" s="1">
        <v>12.9</v>
      </c>
      <c r="C151">
        <v>20</v>
      </c>
      <c r="D151" s="4" t="s">
        <v>61</v>
      </c>
      <c r="E151" s="4" t="s">
        <v>305</v>
      </c>
      <c r="F151" s="1">
        <v>12.9</v>
      </c>
      <c r="G151" s="4" t="s">
        <v>41</v>
      </c>
      <c r="H151">
        <v>12.9</v>
      </c>
      <c r="I151" s="4" t="s">
        <v>42</v>
      </c>
      <c r="J151" s="4" t="s">
        <v>42</v>
      </c>
      <c r="K151" s="4" t="s">
        <v>42</v>
      </c>
      <c r="L151" s="4" t="s">
        <v>129</v>
      </c>
      <c r="M151" s="4" t="s">
        <v>42</v>
      </c>
      <c r="N151" s="2">
        <v>0</v>
      </c>
      <c r="O151" s="2">
        <v>0.6</v>
      </c>
      <c r="P151" s="2">
        <v>94.7</v>
      </c>
      <c r="S151" s="2">
        <v>4.7</v>
      </c>
      <c r="T151">
        <v>2</v>
      </c>
      <c r="Z151" s="4" t="s">
        <v>42</v>
      </c>
      <c r="AA151" s="4" t="s">
        <v>42</v>
      </c>
      <c r="AB151" s="4" t="s">
        <v>42</v>
      </c>
      <c r="AC151" s="4" t="s">
        <v>42</v>
      </c>
      <c r="AD151" s="4" t="s">
        <v>42</v>
      </c>
      <c r="AE151" s="1">
        <v>0.12559999999999999</v>
      </c>
      <c r="AF151" s="1">
        <v>0.18779999999999999</v>
      </c>
      <c r="AG151" s="1">
        <v>0.246</v>
      </c>
      <c r="AH151" s="1">
        <v>0.3009</v>
      </c>
      <c r="AI151" s="4" t="s">
        <v>42</v>
      </c>
      <c r="AK151" s="3">
        <v>45432.605405092596</v>
      </c>
    </row>
    <row r="152" spans="1:37" x14ac:dyDescent="0.3">
      <c r="A152" s="4" t="s">
        <v>297</v>
      </c>
      <c r="B152" s="1">
        <v>19.7</v>
      </c>
      <c r="C152">
        <v>29</v>
      </c>
      <c r="D152" s="4" t="s">
        <v>61</v>
      </c>
      <c r="E152" s="4" t="s">
        <v>306</v>
      </c>
      <c r="F152" s="1">
        <v>19.7</v>
      </c>
      <c r="G152" s="4" t="s">
        <v>41</v>
      </c>
      <c r="H152">
        <v>19.7</v>
      </c>
      <c r="I152" s="4" t="s">
        <v>42</v>
      </c>
      <c r="J152" s="4" t="s">
        <v>42</v>
      </c>
      <c r="K152" s="4" t="s">
        <v>42</v>
      </c>
      <c r="L152" s="4" t="s">
        <v>307</v>
      </c>
      <c r="M152" s="4" t="s">
        <v>42</v>
      </c>
      <c r="N152" s="2">
        <v>0</v>
      </c>
      <c r="O152" s="2">
        <v>75.599999999999994</v>
      </c>
      <c r="P152" s="2">
        <v>23.6</v>
      </c>
      <c r="S152" s="2">
        <v>0.8</v>
      </c>
      <c r="T152">
        <v>3</v>
      </c>
      <c r="Z152" s="4" t="s">
        <v>42</v>
      </c>
      <c r="AA152" s="4" t="s">
        <v>42</v>
      </c>
      <c r="AB152" s="4" t="s">
        <v>42</v>
      </c>
      <c r="AC152" s="4" t="s">
        <v>42</v>
      </c>
      <c r="AD152" s="4" t="s">
        <v>42</v>
      </c>
      <c r="AE152" s="1">
        <v>2.4821200000000001</v>
      </c>
      <c r="AF152" s="1">
        <v>5.2115999999999998</v>
      </c>
      <c r="AG152" s="1">
        <v>7.2397999999999998</v>
      </c>
      <c r="AH152" s="1">
        <v>8.5330999999999992</v>
      </c>
      <c r="AI152" s="4" t="s">
        <v>42</v>
      </c>
      <c r="AK152" s="3">
        <v>45432.605405092596</v>
      </c>
    </row>
    <row r="153" spans="1:37" x14ac:dyDescent="0.3">
      <c r="A153" s="4" t="s">
        <v>297</v>
      </c>
      <c r="B153" s="1">
        <v>24.5</v>
      </c>
      <c r="C153">
        <v>34</v>
      </c>
      <c r="D153" s="4" t="s">
        <v>61</v>
      </c>
      <c r="E153" s="4" t="s">
        <v>308</v>
      </c>
      <c r="F153" s="1">
        <v>24.5</v>
      </c>
      <c r="G153" s="4" t="s">
        <v>41</v>
      </c>
      <c r="H153">
        <v>24.5</v>
      </c>
      <c r="I153" s="4" t="s">
        <v>42</v>
      </c>
      <c r="J153" s="4" t="s">
        <v>42</v>
      </c>
      <c r="K153" s="4" t="s">
        <v>42</v>
      </c>
      <c r="L153" s="4" t="s">
        <v>309</v>
      </c>
      <c r="M153" s="4" t="s">
        <v>42</v>
      </c>
      <c r="N153" s="2">
        <v>0</v>
      </c>
      <c r="O153" s="2">
        <v>9.1999999999999993</v>
      </c>
      <c r="P153" s="2">
        <v>73.599999999999994</v>
      </c>
      <c r="Q153" s="2">
        <v>14.2</v>
      </c>
      <c r="R153" s="2">
        <v>3</v>
      </c>
      <c r="S153" s="2">
        <v>17.2</v>
      </c>
      <c r="T153">
        <v>80</v>
      </c>
      <c r="Z153" s="4" t="s">
        <v>42</v>
      </c>
      <c r="AA153" s="4" t="s">
        <v>42</v>
      </c>
      <c r="AB153" s="4" t="s">
        <v>42</v>
      </c>
      <c r="AC153" s="4" t="s">
        <v>42</v>
      </c>
      <c r="AD153" s="4" t="s">
        <v>42</v>
      </c>
      <c r="AE153" s="1">
        <v>1.12E-2</v>
      </c>
      <c r="AF153" s="1">
        <v>0.40839999999999999</v>
      </c>
      <c r="AG153" s="1">
        <v>0.70330000000000004</v>
      </c>
      <c r="AH153" s="1">
        <v>0.91779999999999995</v>
      </c>
      <c r="AI153" s="4" t="s">
        <v>42</v>
      </c>
      <c r="AK153" s="3">
        <v>45432.605405092596</v>
      </c>
    </row>
    <row r="154" spans="1:37" x14ac:dyDescent="0.3">
      <c r="A154" s="4" t="s">
        <v>297</v>
      </c>
      <c r="B154" s="1">
        <v>26.4</v>
      </c>
      <c r="C154">
        <v>37</v>
      </c>
      <c r="D154" s="4" t="s">
        <v>61</v>
      </c>
      <c r="E154" s="4" t="s">
        <v>310</v>
      </c>
      <c r="F154" s="1">
        <v>26.9</v>
      </c>
      <c r="G154" s="4" t="s">
        <v>56</v>
      </c>
      <c r="H154">
        <v>26.9</v>
      </c>
      <c r="I154" s="4" t="s">
        <v>42</v>
      </c>
      <c r="J154" s="4" t="s">
        <v>42</v>
      </c>
      <c r="K154" s="4" t="s">
        <v>42</v>
      </c>
      <c r="L154" s="4" t="s">
        <v>143</v>
      </c>
      <c r="M154" s="4" t="s">
        <v>42</v>
      </c>
      <c r="N154" s="2">
        <v>0</v>
      </c>
      <c r="O154" s="2">
        <v>0</v>
      </c>
      <c r="P154" s="2">
        <v>92.6</v>
      </c>
      <c r="S154" s="2">
        <v>7.4</v>
      </c>
      <c r="T154">
        <v>3</v>
      </c>
      <c r="Z154" s="4" t="s">
        <v>42</v>
      </c>
      <c r="AA154" s="4" t="s">
        <v>42</v>
      </c>
      <c r="AB154" s="4" t="s">
        <v>42</v>
      </c>
      <c r="AC154" s="4" t="s">
        <v>42</v>
      </c>
      <c r="AD154" s="4" t="s">
        <v>42</v>
      </c>
      <c r="AE154" s="1">
        <v>0.14510000000000001</v>
      </c>
      <c r="AF154" s="1">
        <v>0.2984</v>
      </c>
      <c r="AG154" s="1">
        <v>0.40250000000000002</v>
      </c>
      <c r="AH154" s="1">
        <v>0.4869</v>
      </c>
      <c r="AI154" s="4" t="s">
        <v>42</v>
      </c>
      <c r="AK154" s="3">
        <v>45432.605405092596</v>
      </c>
    </row>
    <row r="155" spans="1:37" x14ac:dyDescent="0.3">
      <c r="A155" s="4" t="s">
        <v>297</v>
      </c>
      <c r="B155" s="1">
        <v>30.2</v>
      </c>
      <c r="C155">
        <v>42</v>
      </c>
      <c r="D155" s="4" t="s">
        <v>61</v>
      </c>
      <c r="E155" s="4" t="s">
        <v>311</v>
      </c>
      <c r="F155" s="1">
        <v>30.2</v>
      </c>
      <c r="G155" s="4" t="s">
        <v>41</v>
      </c>
      <c r="H155">
        <v>30.2</v>
      </c>
      <c r="I155" s="4" t="s">
        <v>42</v>
      </c>
      <c r="J155" s="4" t="s">
        <v>42</v>
      </c>
      <c r="K155" s="4" t="s">
        <v>42</v>
      </c>
      <c r="L155" s="4" t="s">
        <v>312</v>
      </c>
      <c r="M155" s="4" t="s">
        <v>42</v>
      </c>
      <c r="N155" s="2">
        <v>0</v>
      </c>
      <c r="O155" s="2">
        <v>0</v>
      </c>
      <c r="P155" s="2">
        <v>89.7</v>
      </c>
      <c r="S155" s="2">
        <v>10.3</v>
      </c>
      <c r="T155">
        <v>7</v>
      </c>
      <c r="Z155" s="4" t="s">
        <v>42</v>
      </c>
      <c r="AA155" s="4" t="s">
        <v>42</v>
      </c>
      <c r="AB155" s="4" t="s">
        <v>42</v>
      </c>
      <c r="AC155" s="4" t="s">
        <v>42</v>
      </c>
      <c r="AD155" s="4" t="s">
        <v>42</v>
      </c>
      <c r="AE155" s="1">
        <v>6.3299999999999995E-2</v>
      </c>
      <c r="AF155" s="1">
        <v>0.28899999999999998</v>
      </c>
      <c r="AG155" s="1">
        <v>0.38340000000000002</v>
      </c>
      <c r="AH155" s="1">
        <v>0.45750000000000002</v>
      </c>
      <c r="AI155" s="4" t="s">
        <v>42</v>
      </c>
      <c r="AK155" s="3">
        <v>45432.605405092596</v>
      </c>
    </row>
    <row r="156" spans="1:37" x14ac:dyDescent="0.3">
      <c r="A156" s="4" t="s">
        <v>297</v>
      </c>
      <c r="B156" s="1">
        <v>31.8</v>
      </c>
      <c r="C156">
        <v>44</v>
      </c>
      <c r="D156" s="4" t="s">
        <v>61</v>
      </c>
      <c r="E156" s="4" t="s">
        <v>313</v>
      </c>
      <c r="F156" s="1">
        <v>31.8</v>
      </c>
      <c r="G156" s="4" t="s">
        <v>41</v>
      </c>
      <c r="H156">
        <v>31.8</v>
      </c>
      <c r="I156" s="4" t="s">
        <v>42</v>
      </c>
      <c r="J156" s="4" t="s">
        <v>42</v>
      </c>
      <c r="K156" s="4" t="s">
        <v>42</v>
      </c>
      <c r="L156" s="4" t="s">
        <v>66</v>
      </c>
      <c r="M156" s="4" t="s">
        <v>42</v>
      </c>
      <c r="N156" s="2">
        <v>0</v>
      </c>
      <c r="O156" s="2">
        <v>0.6</v>
      </c>
      <c r="P156" s="2">
        <v>83.6</v>
      </c>
      <c r="Q156" s="2">
        <v>10.8</v>
      </c>
      <c r="R156" s="2">
        <v>5</v>
      </c>
      <c r="S156" s="2">
        <v>15.8</v>
      </c>
      <c r="T156">
        <v>40</v>
      </c>
      <c r="Z156" s="4" t="s">
        <v>42</v>
      </c>
      <c r="AA156" s="4" t="s">
        <v>42</v>
      </c>
      <c r="AB156" s="4" t="s">
        <v>42</v>
      </c>
      <c r="AC156" s="4" t="s">
        <v>42</v>
      </c>
      <c r="AD156" s="4" t="s">
        <v>42</v>
      </c>
      <c r="AE156" s="1">
        <v>1.3100000000000001E-2</v>
      </c>
      <c r="AF156" s="1">
        <v>0.27639999999999998</v>
      </c>
      <c r="AG156" s="1">
        <v>0.44450000000000001</v>
      </c>
      <c r="AH156" s="1">
        <v>0.54159999999999997</v>
      </c>
      <c r="AI156" s="4" t="s">
        <v>42</v>
      </c>
      <c r="AK156" s="3">
        <v>45432.605405092596</v>
      </c>
    </row>
    <row r="157" spans="1:37" x14ac:dyDescent="0.3">
      <c r="A157" s="4" t="s">
        <v>297</v>
      </c>
      <c r="B157" s="1">
        <v>41.1</v>
      </c>
      <c r="C157">
        <v>51</v>
      </c>
      <c r="D157" s="4" t="s">
        <v>61</v>
      </c>
      <c r="E157" s="4" t="s">
        <v>314</v>
      </c>
      <c r="F157" s="1">
        <v>41.1</v>
      </c>
      <c r="G157" s="4" t="s">
        <v>41</v>
      </c>
      <c r="H157">
        <v>41.1</v>
      </c>
      <c r="I157" s="4" t="s">
        <v>42</v>
      </c>
      <c r="J157" s="4" t="s">
        <v>42</v>
      </c>
      <c r="K157" s="4" t="s">
        <v>42</v>
      </c>
      <c r="L157" s="4" t="s">
        <v>43</v>
      </c>
      <c r="M157" s="4" t="s">
        <v>42</v>
      </c>
      <c r="N157" s="2">
        <v>0</v>
      </c>
      <c r="O157" s="2">
        <v>0</v>
      </c>
      <c r="P157" s="2">
        <v>96.3</v>
      </c>
      <c r="S157" s="2">
        <v>3.7</v>
      </c>
      <c r="T157">
        <v>2</v>
      </c>
      <c r="Z157" s="4" t="s">
        <v>42</v>
      </c>
      <c r="AA157" s="4" t="s">
        <v>42</v>
      </c>
      <c r="AB157" s="4" t="s">
        <v>42</v>
      </c>
      <c r="AC157" s="4" t="s">
        <v>42</v>
      </c>
      <c r="AD157" s="4" t="s">
        <v>42</v>
      </c>
      <c r="AE157" s="1">
        <v>0.154</v>
      </c>
      <c r="AF157" s="1">
        <v>0.19339999999999999</v>
      </c>
      <c r="AG157" s="1">
        <v>0.24299999999999999</v>
      </c>
      <c r="AH157" s="1">
        <v>0.27710000000000001</v>
      </c>
      <c r="AI157" s="4" t="s">
        <v>42</v>
      </c>
      <c r="AK157" s="3">
        <v>45432.605405092596</v>
      </c>
    </row>
    <row r="158" spans="1:37" x14ac:dyDescent="0.3">
      <c r="A158" s="4" t="s">
        <v>297</v>
      </c>
      <c r="B158" s="1">
        <v>56.9</v>
      </c>
      <c r="C158">
        <v>59</v>
      </c>
      <c r="D158" s="4" t="s">
        <v>61</v>
      </c>
      <c r="E158" s="4" t="s">
        <v>315</v>
      </c>
      <c r="F158" s="1">
        <v>56.9</v>
      </c>
      <c r="G158" s="4" t="s">
        <v>41</v>
      </c>
      <c r="H158">
        <v>56.9</v>
      </c>
      <c r="I158" s="4" t="s">
        <v>42</v>
      </c>
      <c r="J158" s="4" t="s">
        <v>42</v>
      </c>
      <c r="K158" s="4" t="s">
        <v>42</v>
      </c>
      <c r="L158" s="4" t="s">
        <v>316</v>
      </c>
      <c r="M158" s="4" t="s">
        <v>42</v>
      </c>
      <c r="N158" s="2">
        <v>0</v>
      </c>
      <c r="O158" s="2">
        <v>0.1</v>
      </c>
      <c r="P158" s="2">
        <v>84.7</v>
      </c>
      <c r="Q158" s="2">
        <v>11.2</v>
      </c>
      <c r="R158" s="2">
        <v>4</v>
      </c>
      <c r="S158" s="2">
        <v>15.2</v>
      </c>
      <c r="T158">
        <v>30</v>
      </c>
      <c r="Z158" s="4" t="s">
        <v>42</v>
      </c>
      <c r="AA158" s="4" t="s">
        <v>42</v>
      </c>
      <c r="AB158" s="4" t="s">
        <v>42</v>
      </c>
      <c r="AC158" s="4" t="s">
        <v>42</v>
      </c>
      <c r="AD158" s="4" t="s">
        <v>42</v>
      </c>
      <c r="AE158" s="1">
        <v>0.13300000000000001</v>
      </c>
      <c r="AF158" s="1">
        <v>0.25469999999999998</v>
      </c>
      <c r="AG158" s="1">
        <v>0.33979999999999999</v>
      </c>
      <c r="AH158" s="1">
        <v>0.39250000000000002</v>
      </c>
      <c r="AI158" s="4" t="s">
        <v>42</v>
      </c>
      <c r="AK158" s="3">
        <v>45432.605405092596</v>
      </c>
    </row>
    <row r="159" spans="1:37" x14ac:dyDescent="0.3">
      <c r="A159" s="4" t="s">
        <v>297</v>
      </c>
      <c r="B159" s="1">
        <v>64.2</v>
      </c>
      <c r="C159">
        <v>63</v>
      </c>
      <c r="D159" s="4" t="s">
        <v>61</v>
      </c>
      <c r="E159" s="4" t="s">
        <v>317</v>
      </c>
      <c r="F159" s="1">
        <v>64.2</v>
      </c>
      <c r="G159" s="4" t="s">
        <v>41</v>
      </c>
      <c r="H159">
        <v>64.2</v>
      </c>
      <c r="I159" s="4" t="s">
        <v>42</v>
      </c>
      <c r="J159" s="4" t="s">
        <v>42</v>
      </c>
      <c r="K159" s="4" t="s">
        <v>42</v>
      </c>
      <c r="L159" s="4" t="s">
        <v>312</v>
      </c>
      <c r="M159" s="4" t="s">
        <v>42</v>
      </c>
      <c r="N159" s="2">
        <v>0</v>
      </c>
      <c r="O159" s="2">
        <v>0</v>
      </c>
      <c r="P159" s="2">
        <v>89.1</v>
      </c>
      <c r="S159" s="2">
        <v>10.9</v>
      </c>
      <c r="T159">
        <v>10</v>
      </c>
      <c r="Z159" s="4" t="s">
        <v>42</v>
      </c>
      <c r="AA159" s="4" t="s">
        <v>42</v>
      </c>
      <c r="AB159" s="4" t="s">
        <v>42</v>
      </c>
      <c r="AC159" s="4" t="s">
        <v>42</v>
      </c>
      <c r="AD159" s="4" t="s">
        <v>42</v>
      </c>
      <c r="AE159" s="1">
        <v>6.3799999999999996E-2</v>
      </c>
      <c r="AF159" s="1">
        <v>0.32269999999999999</v>
      </c>
      <c r="AG159" s="1">
        <v>0.58120000000000005</v>
      </c>
      <c r="AH159" s="1">
        <v>0.72089999999999999</v>
      </c>
      <c r="AI159" s="4" t="s">
        <v>42</v>
      </c>
      <c r="AK159" s="3">
        <v>45432.605405092596</v>
      </c>
    </row>
    <row r="160" spans="1:37" x14ac:dyDescent="0.3">
      <c r="A160" s="4" t="s">
        <v>297</v>
      </c>
      <c r="B160" s="1">
        <v>72.7</v>
      </c>
      <c r="C160">
        <v>66</v>
      </c>
      <c r="D160" s="4" t="s">
        <v>61</v>
      </c>
      <c r="E160" s="4" t="s">
        <v>318</v>
      </c>
      <c r="F160" s="1">
        <v>73.099999999999994</v>
      </c>
      <c r="G160" s="4" t="s">
        <v>56</v>
      </c>
      <c r="H160">
        <v>73.099999999999994</v>
      </c>
      <c r="I160" s="4" t="s">
        <v>42</v>
      </c>
      <c r="J160" s="4" t="s">
        <v>42</v>
      </c>
      <c r="K160" s="4" t="s">
        <v>42</v>
      </c>
      <c r="L160" s="4" t="s">
        <v>319</v>
      </c>
      <c r="M160" s="4" t="s">
        <v>42</v>
      </c>
      <c r="N160" s="2">
        <v>0</v>
      </c>
      <c r="O160" s="2">
        <v>4.0999999999999996</v>
      </c>
      <c r="P160" s="2">
        <v>43.5</v>
      </c>
      <c r="Q160" s="2">
        <v>38.4</v>
      </c>
      <c r="R160" s="2">
        <v>14</v>
      </c>
      <c r="S160" s="2">
        <v>52.4</v>
      </c>
      <c r="Z160" s="4" t="s">
        <v>42</v>
      </c>
      <c r="AA160" s="4" t="s">
        <v>42</v>
      </c>
      <c r="AB160" s="4" t="s">
        <v>42</v>
      </c>
      <c r="AC160" s="4" t="s">
        <v>42</v>
      </c>
      <c r="AD160" s="4" t="s">
        <v>42</v>
      </c>
      <c r="AF160" s="1">
        <v>9.7999999999999997E-3</v>
      </c>
      <c r="AG160" s="1">
        <v>4.3099999999999999E-2</v>
      </c>
      <c r="AH160" s="1">
        <v>0.25840000000000002</v>
      </c>
      <c r="AI160" s="4" t="s">
        <v>42</v>
      </c>
      <c r="AK160" s="3">
        <v>45432.605405092596</v>
      </c>
    </row>
    <row r="161" spans="1:37" x14ac:dyDescent="0.3">
      <c r="A161" s="4" t="s">
        <v>320</v>
      </c>
      <c r="B161" s="1">
        <v>85</v>
      </c>
      <c r="C161" s="4" t="s">
        <v>64</v>
      </c>
      <c r="D161" s="4" t="s">
        <v>61</v>
      </c>
      <c r="E161" s="4" t="s">
        <v>321</v>
      </c>
      <c r="F161" s="1">
        <v>85</v>
      </c>
      <c r="G161" s="4" t="s">
        <v>41</v>
      </c>
      <c r="H161">
        <v>85</v>
      </c>
      <c r="I161" s="4" t="s">
        <v>42</v>
      </c>
      <c r="J161" s="4" t="s">
        <v>42</v>
      </c>
      <c r="K161" s="4" t="s">
        <v>42</v>
      </c>
      <c r="L161" s="4" t="s">
        <v>322</v>
      </c>
      <c r="M161" s="4" t="s">
        <v>42</v>
      </c>
      <c r="N161" s="2">
        <v>0</v>
      </c>
      <c r="O161" s="2">
        <v>11.3</v>
      </c>
      <c r="P161" s="2">
        <v>67.5</v>
      </c>
      <c r="Q161" s="2">
        <v>21.2</v>
      </c>
      <c r="R161" s="2">
        <v>0</v>
      </c>
      <c r="S161" s="2">
        <v>21.2</v>
      </c>
      <c r="T161">
        <v>30</v>
      </c>
      <c r="Z161" s="4" t="s">
        <v>42</v>
      </c>
      <c r="AA161" s="4" t="s">
        <v>42</v>
      </c>
      <c r="AB161" s="4" t="s">
        <v>42</v>
      </c>
      <c r="AC161" s="4" t="s">
        <v>42</v>
      </c>
      <c r="AD161" s="4" t="s">
        <v>42</v>
      </c>
      <c r="AE161" s="1">
        <v>1.8100000000000002E-2</v>
      </c>
      <c r="AF161" s="1">
        <v>0.1704</v>
      </c>
      <c r="AG161" s="1">
        <v>0.39040000000000002</v>
      </c>
      <c r="AH161" s="1">
        <v>0.53380000000000005</v>
      </c>
      <c r="AI161" s="4" t="s">
        <v>42</v>
      </c>
      <c r="AK161" s="3">
        <v>45432.605405092596</v>
      </c>
    </row>
    <row r="162" spans="1:37" x14ac:dyDescent="0.3">
      <c r="A162" s="4" t="s">
        <v>320</v>
      </c>
      <c r="B162" s="1">
        <v>89</v>
      </c>
      <c r="C162" s="4" t="s">
        <v>44</v>
      </c>
      <c r="D162" s="4" t="s">
        <v>61</v>
      </c>
      <c r="E162" s="4" t="s">
        <v>323</v>
      </c>
      <c r="F162" s="1">
        <v>89</v>
      </c>
      <c r="G162" s="4" t="s">
        <v>41</v>
      </c>
      <c r="H162">
        <v>89</v>
      </c>
      <c r="I162" s="4" t="s">
        <v>42</v>
      </c>
      <c r="J162" s="4" t="s">
        <v>42</v>
      </c>
      <c r="K162" s="4" t="s">
        <v>42</v>
      </c>
      <c r="L162" s="4" t="s">
        <v>324</v>
      </c>
      <c r="M162" s="4" t="s">
        <v>42</v>
      </c>
      <c r="N162" s="2">
        <v>0</v>
      </c>
      <c r="O162" s="2">
        <v>29.4</v>
      </c>
      <c r="P162" s="2">
        <v>62.9</v>
      </c>
      <c r="S162" s="2">
        <v>7.7</v>
      </c>
      <c r="T162">
        <v>20</v>
      </c>
      <c r="Z162" s="4" t="s">
        <v>42</v>
      </c>
      <c r="AA162" s="4" t="s">
        <v>42</v>
      </c>
      <c r="AB162" s="4" t="s">
        <v>42</v>
      </c>
      <c r="AC162" s="4" t="s">
        <v>42</v>
      </c>
      <c r="AD162" s="4" t="s">
        <v>42</v>
      </c>
      <c r="AE162" s="1">
        <v>0.113</v>
      </c>
      <c r="AF162" s="1">
        <v>0.3543</v>
      </c>
      <c r="AG162" s="1">
        <v>0.74280000000000002</v>
      </c>
      <c r="AH162" s="1">
        <v>1.9621</v>
      </c>
      <c r="AI162" s="4" t="s">
        <v>42</v>
      </c>
      <c r="AK162" s="3">
        <v>45432.605405092596</v>
      </c>
    </row>
    <row r="163" spans="1:37" x14ac:dyDescent="0.3">
      <c r="A163" s="4" t="s">
        <v>325</v>
      </c>
      <c r="B163" s="1">
        <v>0</v>
      </c>
      <c r="C163" s="4" t="s">
        <v>135</v>
      </c>
      <c r="D163" s="4" t="s">
        <v>39</v>
      </c>
      <c r="E163" s="4" t="s">
        <v>326</v>
      </c>
      <c r="F163" s="1">
        <v>0</v>
      </c>
      <c r="G163" s="4" t="s">
        <v>41</v>
      </c>
      <c r="H163">
        <v>0</v>
      </c>
      <c r="I163" s="4" t="s">
        <v>42</v>
      </c>
      <c r="J163" s="4" t="s">
        <v>42</v>
      </c>
      <c r="K163" s="4" t="s">
        <v>42</v>
      </c>
      <c r="L163" s="4" t="s">
        <v>43</v>
      </c>
      <c r="M163" s="4" t="s">
        <v>42</v>
      </c>
      <c r="N163" s="2">
        <v>0</v>
      </c>
      <c r="O163" s="2">
        <v>0</v>
      </c>
      <c r="P163" s="2">
        <v>97.1</v>
      </c>
      <c r="S163" s="2">
        <v>2.9</v>
      </c>
      <c r="T163">
        <v>2</v>
      </c>
      <c r="Z163" s="4" t="s">
        <v>42</v>
      </c>
      <c r="AA163" s="4" t="s">
        <v>42</v>
      </c>
      <c r="AB163" s="4" t="s">
        <v>42</v>
      </c>
      <c r="AC163" s="4" t="s">
        <v>42</v>
      </c>
      <c r="AD163" s="4" t="s">
        <v>42</v>
      </c>
      <c r="AE163" s="1">
        <v>0.16700000000000001</v>
      </c>
      <c r="AF163" s="1">
        <v>0.26479999999999998</v>
      </c>
      <c r="AG163" s="1">
        <v>0.3342</v>
      </c>
      <c r="AH163" s="1">
        <v>0.37530000000000002</v>
      </c>
      <c r="AI163" s="4" t="s">
        <v>42</v>
      </c>
      <c r="AK163" s="3">
        <v>45432.605405092596</v>
      </c>
    </row>
    <row r="164" spans="1:37" x14ac:dyDescent="0.3">
      <c r="A164" s="4" t="s">
        <v>325</v>
      </c>
      <c r="B164" s="1">
        <v>5.5</v>
      </c>
      <c r="C164" s="4" t="s">
        <v>327</v>
      </c>
      <c r="D164" s="4" t="s">
        <v>39</v>
      </c>
      <c r="E164" s="4" t="s">
        <v>328</v>
      </c>
      <c r="F164" s="1">
        <v>5.5</v>
      </c>
      <c r="G164" s="4" t="s">
        <v>41</v>
      </c>
      <c r="H164">
        <v>5.5</v>
      </c>
      <c r="I164" s="4" t="s">
        <v>42</v>
      </c>
      <c r="J164" s="4" t="s">
        <v>42</v>
      </c>
      <c r="K164" s="4" t="s">
        <v>42</v>
      </c>
      <c r="L164" s="4" t="s">
        <v>191</v>
      </c>
      <c r="M164" s="4" t="s">
        <v>42</v>
      </c>
      <c r="N164" s="2">
        <v>0</v>
      </c>
      <c r="O164" s="2">
        <v>0</v>
      </c>
      <c r="P164" s="2">
        <v>94.9</v>
      </c>
      <c r="S164" s="2">
        <v>5.0999999999999996</v>
      </c>
      <c r="T164">
        <v>2</v>
      </c>
      <c r="Z164" s="4" t="s">
        <v>42</v>
      </c>
      <c r="AA164" s="4" t="s">
        <v>42</v>
      </c>
      <c r="AB164" s="4" t="s">
        <v>42</v>
      </c>
      <c r="AC164" s="4" t="s">
        <v>42</v>
      </c>
      <c r="AD164" s="4" t="s">
        <v>42</v>
      </c>
      <c r="AE164" s="1">
        <v>0.1162</v>
      </c>
      <c r="AF164" s="1">
        <v>0.1749</v>
      </c>
      <c r="AG164" s="1">
        <v>0.2261</v>
      </c>
      <c r="AH164" s="1">
        <v>0.25979999999999998</v>
      </c>
      <c r="AI164" s="4" t="s">
        <v>42</v>
      </c>
      <c r="AK164" s="3">
        <v>45432.605405092596</v>
      </c>
    </row>
    <row r="165" spans="1:37" x14ac:dyDescent="0.3">
      <c r="A165" s="4" t="s">
        <v>329</v>
      </c>
      <c r="B165" s="1">
        <v>6.5</v>
      </c>
      <c r="C165" s="4" t="s">
        <v>135</v>
      </c>
      <c r="D165" s="4" t="s">
        <v>39</v>
      </c>
      <c r="E165" s="4" t="s">
        <v>330</v>
      </c>
      <c r="F165" s="1">
        <v>7.1</v>
      </c>
      <c r="G165" s="4" t="s">
        <v>46</v>
      </c>
      <c r="H165">
        <v>7.1</v>
      </c>
      <c r="I165" s="4" t="s">
        <v>42</v>
      </c>
      <c r="J165" s="4" t="s">
        <v>42</v>
      </c>
      <c r="K165" s="4" t="s">
        <v>42</v>
      </c>
      <c r="L165" s="4" t="s">
        <v>201</v>
      </c>
      <c r="M165" s="4" t="s">
        <v>42</v>
      </c>
      <c r="N165" s="2">
        <v>0</v>
      </c>
      <c r="O165" s="2">
        <v>0</v>
      </c>
      <c r="P165" s="2">
        <v>79</v>
      </c>
      <c r="Q165" s="2">
        <v>21</v>
      </c>
      <c r="R165" s="2">
        <v>0</v>
      </c>
      <c r="S165" s="2">
        <v>21</v>
      </c>
      <c r="T165">
        <v>8</v>
      </c>
      <c r="Z165" s="4" t="s">
        <v>42</v>
      </c>
      <c r="AA165" s="4" t="s">
        <v>42</v>
      </c>
      <c r="AB165" s="4" t="s">
        <v>42</v>
      </c>
      <c r="AC165" s="4" t="s">
        <v>42</v>
      </c>
      <c r="AD165" s="4" t="s">
        <v>42</v>
      </c>
      <c r="AE165" s="1">
        <v>4.4600000000000001E-2</v>
      </c>
      <c r="AF165" s="1">
        <v>0.1084</v>
      </c>
      <c r="AG165" s="1">
        <v>0.19620000000000001</v>
      </c>
      <c r="AH165" s="1">
        <v>0.36209999999999998</v>
      </c>
      <c r="AI165" s="4" t="s">
        <v>42</v>
      </c>
      <c r="AK165" s="3">
        <v>45432.605405092596</v>
      </c>
    </row>
    <row r="166" spans="1:37" x14ac:dyDescent="0.3">
      <c r="A166" s="4" t="s">
        <v>329</v>
      </c>
      <c r="B166" s="1">
        <v>8.5</v>
      </c>
      <c r="C166" s="4" t="s">
        <v>64</v>
      </c>
      <c r="D166" s="4" t="s">
        <v>39</v>
      </c>
      <c r="E166" s="4" t="s">
        <v>331</v>
      </c>
      <c r="F166" s="1">
        <v>8.9</v>
      </c>
      <c r="G166" s="4" t="s">
        <v>56</v>
      </c>
      <c r="H166">
        <v>8.9</v>
      </c>
      <c r="I166" s="4" t="s">
        <v>42</v>
      </c>
      <c r="J166" s="4" t="s">
        <v>42</v>
      </c>
      <c r="K166" s="4" t="s">
        <v>42</v>
      </c>
      <c r="L166" s="4" t="s">
        <v>332</v>
      </c>
      <c r="M166" s="4" t="s">
        <v>42</v>
      </c>
      <c r="N166" s="2">
        <v>0</v>
      </c>
      <c r="O166" s="2">
        <v>0</v>
      </c>
      <c r="P166" s="2">
        <v>98.8</v>
      </c>
      <c r="S166" s="2">
        <v>1.2</v>
      </c>
      <c r="T166">
        <v>2</v>
      </c>
      <c r="Z166" s="4" t="s">
        <v>42</v>
      </c>
      <c r="AA166" s="4" t="s">
        <v>42</v>
      </c>
      <c r="AB166" s="4" t="s">
        <v>42</v>
      </c>
      <c r="AC166" s="4" t="s">
        <v>42</v>
      </c>
      <c r="AD166" s="4" t="s">
        <v>42</v>
      </c>
      <c r="AE166" s="1">
        <v>0.25530000000000003</v>
      </c>
      <c r="AF166" s="1">
        <v>0.32729999999999998</v>
      </c>
      <c r="AG166" s="1">
        <v>0.41959999999999997</v>
      </c>
      <c r="AH166" s="1">
        <v>0.49109999999999998</v>
      </c>
      <c r="AI166" s="4" t="s">
        <v>42</v>
      </c>
      <c r="AK166" s="3">
        <v>45432.605405092596</v>
      </c>
    </row>
    <row r="167" spans="1:37" x14ac:dyDescent="0.3">
      <c r="A167" s="4" t="s">
        <v>329</v>
      </c>
      <c r="B167" s="1">
        <v>10.5</v>
      </c>
      <c r="C167" s="4" t="s">
        <v>48</v>
      </c>
      <c r="D167" s="4" t="s">
        <v>39</v>
      </c>
      <c r="E167" s="4" t="s">
        <v>333</v>
      </c>
      <c r="F167" s="1">
        <v>10.5</v>
      </c>
      <c r="G167" s="4" t="s">
        <v>41</v>
      </c>
      <c r="H167">
        <v>10.5</v>
      </c>
      <c r="I167" s="4" t="s">
        <v>42</v>
      </c>
      <c r="J167" s="4" t="s">
        <v>42</v>
      </c>
      <c r="K167" s="4" t="s">
        <v>42</v>
      </c>
      <c r="L167" s="4" t="s">
        <v>54</v>
      </c>
      <c r="M167" s="4" t="s">
        <v>42</v>
      </c>
      <c r="N167" s="2">
        <v>0</v>
      </c>
      <c r="O167" s="2">
        <v>0</v>
      </c>
      <c r="P167" s="2">
        <v>94.6</v>
      </c>
      <c r="S167" s="2">
        <v>5.4</v>
      </c>
      <c r="T167">
        <v>2</v>
      </c>
      <c r="Z167" s="4" t="s">
        <v>42</v>
      </c>
      <c r="AA167" s="4" t="s">
        <v>42</v>
      </c>
      <c r="AB167" s="4" t="s">
        <v>42</v>
      </c>
      <c r="AC167" s="4" t="s">
        <v>42</v>
      </c>
      <c r="AD167" s="4" t="s">
        <v>42</v>
      </c>
      <c r="AE167" s="1">
        <v>0.1348</v>
      </c>
      <c r="AF167" s="1">
        <v>0.2097</v>
      </c>
      <c r="AG167" s="1">
        <v>0.28060000000000002</v>
      </c>
      <c r="AH167" s="1">
        <v>0.31419999999999998</v>
      </c>
      <c r="AI167" s="4" t="s">
        <v>42</v>
      </c>
      <c r="AJ167" s="2">
        <v>1.038</v>
      </c>
      <c r="AK167" s="3">
        <v>45432.605405092596</v>
      </c>
    </row>
    <row r="168" spans="1:37" x14ac:dyDescent="0.3">
      <c r="A168" s="4" t="s">
        <v>329</v>
      </c>
      <c r="B168" s="1">
        <v>13.5</v>
      </c>
      <c r="C168" s="4" t="s">
        <v>185</v>
      </c>
      <c r="D168" s="4" t="s">
        <v>39</v>
      </c>
      <c r="E168" s="4" t="s">
        <v>334</v>
      </c>
      <c r="F168" s="1">
        <v>13.5</v>
      </c>
      <c r="G168" s="4" t="s">
        <v>50</v>
      </c>
      <c r="H168">
        <v>13.5</v>
      </c>
      <c r="I168" s="4" t="s">
        <v>42</v>
      </c>
      <c r="J168" s="4" t="s">
        <v>42</v>
      </c>
      <c r="K168" s="4" t="s">
        <v>42</v>
      </c>
      <c r="L168" s="4" t="s">
        <v>335</v>
      </c>
      <c r="M168" s="4" t="s">
        <v>42</v>
      </c>
      <c r="N168" s="2">
        <v>0</v>
      </c>
      <c r="O168" s="2">
        <v>0</v>
      </c>
      <c r="P168" s="2">
        <v>95.6</v>
      </c>
      <c r="S168" s="2">
        <v>4.4000000000000004</v>
      </c>
      <c r="T168">
        <v>3</v>
      </c>
      <c r="Z168" s="4" t="s">
        <v>42</v>
      </c>
      <c r="AA168" s="4" t="s">
        <v>42</v>
      </c>
      <c r="AB168" s="4" t="s">
        <v>42</v>
      </c>
      <c r="AC168" s="4" t="s">
        <v>42</v>
      </c>
      <c r="AD168" s="4" t="s">
        <v>42</v>
      </c>
      <c r="AE168" s="1">
        <v>0.13919999999999999</v>
      </c>
      <c r="AF168" s="1">
        <v>0.25779999999999997</v>
      </c>
      <c r="AG168" s="1">
        <v>0.32400000000000001</v>
      </c>
      <c r="AH168" s="1">
        <v>0.36320000000000002</v>
      </c>
      <c r="AI168" s="4" t="s">
        <v>42</v>
      </c>
      <c r="AJ168" s="2">
        <v>1.3149999999999999</v>
      </c>
      <c r="AK168" s="3">
        <v>45432.605405092596</v>
      </c>
    </row>
    <row r="169" spans="1:37" x14ac:dyDescent="0.3">
      <c r="A169" s="4" t="s">
        <v>329</v>
      </c>
      <c r="B169" s="1">
        <v>18</v>
      </c>
      <c r="C169">
        <v>15</v>
      </c>
      <c r="D169" s="4" t="s">
        <v>61</v>
      </c>
      <c r="E169" s="4" t="s">
        <v>336</v>
      </c>
      <c r="F169" s="1">
        <v>18</v>
      </c>
      <c r="G169" s="4" t="s">
        <v>41</v>
      </c>
      <c r="H169">
        <v>18</v>
      </c>
      <c r="I169" s="4" t="s">
        <v>42</v>
      </c>
      <c r="J169" s="4" t="s">
        <v>42</v>
      </c>
      <c r="K169" s="4" t="s">
        <v>42</v>
      </c>
      <c r="L169" s="4" t="s">
        <v>303</v>
      </c>
      <c r="M169" s="4" t="s">
        <v>42</v>
      </c>
      <c r="N169" s="2">
        <v>0</v>
      </c>
      <c r="O169" s="2">
        <v>12.2</v>
      </c>
      <c r="P169" s="2">
        <v>82.8</v>
      </c>
      <c r="S169" s="2">
        <v>5</v>
      </c>
      <c r="T169">
        <v>5</v>
      </c>
      <c r="Z169" s="4" t="s">
        <v>42</v>
      </c>
      <c r="AA169" s="4" t="s">
        <v>42</v>
      </c>
      <c r="AB169" s="4" t="s">
        <v>42</v>
      </c>
      <c r="AC169" s="4" t="s">
        <v>42</v>
      </c>
      <c r="AD169" s="4" t="s">
        <v>42</v>
      </c>
      <c r="AE169" s="1">
        <v>0.1951</v>
      </c>
      <c r="AF169" s="1">
        <v>0.50770000000000004</v>
      </c>
      <c r="AG169" s="1">
        <v>0.73429999999999995</v>
      </c>
      <c r="AH169" s="1">
        <v>0.92249999999999999</v>
      </c>
      <c r="AI169" s="4" t="s">
        <v>42</v>
      </c>
      <c r="AK169" s="3">
        <v>45432.605405092596</v>
      </c>
    </row>
    <row r="170" spans="1:37" x14ac:dyDescent="0.3">
      <c r="A170" s="4" t="s">
        <v>329</v>
      </c>
      <c r="B170" s="1">
        <v>18</v>
      </c>
      <c r="C170">
        <v>15</v>
      </c>
      <c r="D170" s="4" t="s">
        <v>61</v>
      </c>
      <c r="E170" s="4" t="s">
        <v>336</v>
      </c>
      <c r="F170" s="1">
        <v>18.149999999999999</v>
      </c>
      <c r="G170" s="4" t="s">
        <v>56</v>
      </c>
      <c r="H170">
        <v>18.149999999999999</v>
      </c>
      <c r="I170" s="4" t="s">
        <v>42</v>
      </c>
      <c r="J170" s="4" t="s">
        <v>42</v>
      </c>
      <c r="K170" s="4" t="s">
        <v>42</v>
      </c>
      <c r="L170" s="4" t="s">
        <v>303</v>
      </c>
      <c r="M170" s="4" t="s">
        <v>42</v>
      </c>
      <c r="N170" s="2">
        <v>0</v>
      </c>
      <c r="O170" s="2">
        <v>12.2</v>
      </c>
      <c r="P170" s="2">
        <v>82.8</v>
      </c>
      <c r="S170" s="2">
        <v>5</v>
      </c>
      <c r="T170">
        <v>5</v>
      </c>
      <c r="Z170" s="4" t="s">
        <v>42</v>
      </c>
      <c r="AA170" s="4" t="s">
        <v>42</v>
      </c>
      <c r="AB170" s="4" t="s">
        <v>42</v>
      </c>
      <c r="AC170" s="4" t="s">
        <v>42</v>
      </c>
      <c r="AD170" s="4" t="s">
        <v>42</v>
      </c>
      <c r="AE170" s="1">
        <v>0.1951</v>
      </c>
      <c r="AF170" s="1">
        <v>0.50770000000000004</v>
      </c>
      <c r="AG170" s="1">
        <v>0.73429999999999995</v>
      </c>
      <c r="AH170" s="1">
        <v>0.92249999999999999</v>
      </c>
      <c r="AI170" s="4" t="s">
        <v>42</v>
      </c>
      <c r="AJ170" s="2">
        <v>1.4319999999999999</v>
      </c>
      <c r="AK170" s="3">
        <v>45432.605405092596</v>
      </c>
    </row>
    <row r="171" spans="1:37" x14ac:dyDescent="0.3">
      <c r="A171" s="4" t="s">
        <v>329</v>
      </c>
      <c r="B171" s="1">
        <v>19</v>
      </c>
      <c r="C171">
        <v>17</v>
      </c>
      <c r="D171" s="4" t="s">
        <v>61</v>
      </c>
      <c r="E171" s="4" t="s">
        <v>337</v>
      </c>
      <c r="F171" s="1">
        <v>19.3</v>
      </c>
      <c r="G171" s="4" t="s">
        <v>56</v>
      </c>
      <c r="H171">
        <v>19.3</v>
      </c>
      <c r="I171" s="4" t="s">
        <v>42</v>
      </c>
      <c r="J171" s="4" t="s">
        <v>42</v>
      </c>
      <c r="K171" s="4" t="s">
        <v>42</v>
      </c>
      <c r="L171" s="4" t="s">
        <v>338</v>
      </c>
      <c r="M171" s="4" t="s">
        <v>42</v>
      </c>
      <c r="N171" s="2">
        <v>0</v>
      </c>
      <c r="O171" s="2">
        <v>0</v>
      </c>
      <c r="P171" s="2">
        <v>31.1</v>
      </c>
      <c r="Q171" s="2">
        <v>54.9</v>
      </c>
      <c r="R171" s="2">
        <v>24</v>
      </c>
      <c r="S171" s="2">
        <v>78.900000000000006</v>
      </c>
      <c r="Z171" s="4" t="s">
        <v>42</v>
      </c>
      <c r="AA171" s="4" t="s">
        <v>42</v>
      </c>
      <c r="AB171" s="4" t="s">
        <v>42</v>
      </c>
      <c r="AC171" s="4" t="s">
        <v>42</v>
      </c>
      <c r="AD171" s="4" t="s">
        <v>42</v>
      </c>
      <c r="AF171" s="1">
        <v>3.0999999999999999E-3</v>
      </c>
      <c r="AG171" s="1">
        <v>9.2999999999999992E-3</v>
      </c>
      <c r="AH171" s="1">
        <v>1.5599999999999999E-2</v>
      </c>
      <c r="AI171" s="4" t="s">
        <v>42</v>
      </c>
      <c r="AK171" s="3">
        <v>45432.605405092596</v>
      </c>
    </row>
    <row r="172" spans="1:37" x14ac:dyDescent="0.3">
      <c r="A172" s="4" t="s">
        <v>329</v>
      </c>
      <c r="B172" s="1">
        <v>22.5</v>
      </c>
      <c r="C172">
        <v>21</v>
      </c>
      <c r="D172" s="4" t="s">
        <v>61</v>
      </c>
      <c r="E172" s="4" t="s">
        <v>339</v>
      </c>
      <c r="F172" s="1">
        <v>22.7</v>
      </c>
      <c r="G172" s="4" t="s">
        <v>56</v>
      </c>
      <c r="H172">
        <v>22.7</v>
      </c>
      <c r="I172" s="4" t="s">
        <v>42</v>
      </c>
      <c r="J172" s="4" t="s">
        <v>42</v>
      </c>
      <c r="K172" s="4" t="s">
        <v>42</v>
      </c>
      <c r="L172" s="4" t="s">
        <v>230</v>
      </c>
      <c r="M172" s="4" t="s">
        <v>42</v>
      </c>
      <c r="N172" s="2">
        <v>0</v>
      </c>
      <c r="O172" s="2">
        <v>0</v>
      </c>
      <c r="P172" s="2">
        <v>79</v>
      </c>
      <c r="Q172" s="2">
        <v>15</v>
      </c>
      <c r="R172" s="2">
        <v>6</v>
      </c>
      <c r="S172" s="2">
        <v>21</v>
      </c>
      <c r="T172">
        <v>90</v>
      </c>
      <c r="Z172" s="4" t="s">
        <v>42</v>
      </c>
      <c r="AA172" s="4" t="s">
        <v>42</v>
      </c>
      <c r="AB172" s="4" t="s">
        <v>42</v>
      </c>
      <c r="AC172" s="4" t="s">
        <v>42</v>
      </c>
      <c r="AD172" s="4" t="s">
        <v>42</v>
      </c>
      <c r="AE172" s="1">
        <v>4.0000000000000001E-3</v>
      </c>
      <c r="AF172" s="1">
        <v>0.16300000000000001</v>
      </c>
      <c r="AG172" s="1">
        <v>0.28549999999999998</v>
      </c>
      <c r="AH172" s="1">
        <v>0.3619</v>
      </c>
      <c r="AI172" s="4" t="s">
        <v>42</v>
      </c>
      <c r="AK172" s="3">
        <v>45432.605405092596</v>
      </c>
    </row>
    <row r="173" spans="1:37" x14ac:dyDescent="0.3">
      <c r="A173" s="4" t="s">
        <v>329</v>
      </c>
      <c r="B173" s="1">
        <v>27</v>
      </c>
      <c r="C173">
        <v>26</v>
      </c>
      <c r="D173" s="4" t="s">
        <v>61</v>
      </c>
      <c r="E173" s="4" t="s">
        <v>340</v>
      </c>
      <c r="F173" s="1">
        <v>27</v>
      </c>
      <c r="G173" s="4" t="s">
        <v>41</v>
      </c>
      <c r="H173">
        <v>27</v>
      </c>
      <c r="I173" s="4" t="s">
        <v>42</v>
      </c>
      <c r="J173" s="4" t="s">
        <v>42</v>
      </c>
      <c r="K173" s="4" t="s">
        <v>42</v>
      </c>
      <c r="L173" s="4" t="s">
        <v>101</v>
      </c>
      <c r="M173" s="4" t="s">
        <v>42</v>
      </c>
      <c r="N173" s="2">
        <v>0</v>
      </c>
      <c r="O173" s="2">
        <v>0</v>
      </c>
      <c r="P173" s="2">
        <v>73.5</v>
      </c>
      <c r="Q173" s="2">
        <v>18.5</v>
      </c>
      <c r="R173" s="2">
        <v>8</v>
      </c>
      <c r="S173" s="2">
        <v>26.5</v>
      </c>
      <c r="T173">
        <v>100</v>
      </c>
      <c r="Z173" s="4" t="s">
        <v>42</v>
      </c>
      <c r="AA173" s="4" t="s">
        <v>42</v>
      </c>
      <c r="AB173" s="4" t="s">
        <v>42</v>
      </c>
      <c r="AC173" s="4" t="s">
        <v>42</v>
      </c>
      <c r="AD173" s="4" t="s">
        <v>42</v>
      </c>
      <c r="AE173" s="1">
        <v>3.8E-3</v>
      </c>
      <c r="AF173" s="1">
        <v>0.16209999999999999</v>
      </c>
      <c r="AG173" s="1">
        <v>0.45090000000000002</v>
      </c>
      <c r="AH173" s="1">
        <v>0.56889999999999996</v>
      </c>
      <c r="AI173" s="4" t="s">
        <v>42</v>
      </c>
      <c r="AK173" s="3">
        <v>45432.605405092596</v>
      </c>
    </row>
    <row r="174" spans="1:37" x14ac:dyDescent="0.3">
      <c r="A174" s="4" t="s">
        <v>329</v>
      </c>
      <c r="B174" s="1">
        <v>29.8</v>
      </c>
      <c r="C174">
        <v>31</v>
      </c>
      <c r="D174" s="4" t="s">
        <v>61</v>
      </c>
      <c r="E174" s="4" t="s">
        <v>341</v>
      </c>
      <c r="F174" s="1">
        <v>29.8</v>
      </c>
      <c r="G174" s="4" t="s">
        <v>41</v>
      </c>
      <c r="H174">
        <v>29.8</v>
      </c>
      <c r="I174" s="4" t="s">
        <v>42</v>
      </c>
      <c r="J174" s="4" t="s">
        <v>42</v>
      </c>
      <c r="K174" s="4" t="s">
        <v>42</v>
      </c>
      <c r="L174" s="4" t="s">
        <v>201</v>
      </c>
      <c r="M174" s="4" t="s">
        <v>42</v>
      </c>
      <c r="N174" s="2">
        <v>0</v>
      </c>
      <c r="O174" s="2">
        <v>0</v>
      </c>
      <c r="P174" s="2">
        <v>85.9</v>
      </c>
      <c r="S174" s="2">
        <v>14.1</v>
      </c>
      <c r="Z174" s="4" t="s">
        <v>42</v>
      </c>
      <c r="AA174" s="4" t="s">
        <v>42</v>
      </c>
      <c r="AB174" s="4" t="s">
        <v>42</v>
      </c>
      <c r="AC174" s="4" t="s">
        <v>42</v>
      </c>
      <c r="AD174" s="4" t="s">
        <v>42</v>
      </c>
      <c r="AF174" s="1">
        <v>0.1794</v>
      </c>
      <c r="AG174" s="1">
        <v>0.28399999999999997</v>
      </c>
      <c r="AH174" s="1">
        <v>0.3322</v>
      </c>
      <c r="AI174" s="4" t="s">
        <v>42</v>
      </c>
      <c r="AK174" s="3">
        <v>45432.605405092596</v>
      </c>
    </row>
    <row r="175" spans="1:37" x14ac:dyDescent="0.3">
      <c r="A175" s="4" t="s">
        <v>329</v>
      </c>
      <c r="B175" s="1">
        <v>33</v>
      </c>
      <c r="C175">
        <v>38</v>
      </c>
      <c r="D175" s="4" t="s">
        <v>61</v>
      </c>
      <c r="E175" s="4" t="s">
        <v>342</v>
      </c>
      <c r="F175" s="1">
        <v>33</v>
      </c>
      <c r="G175" s="4" t="s">
        <v>41</v>
      </c>
      <c r="H175">
        <v>33</v>
      </c>
      <c r="I175" s="4" t="s">
        <v>42</v>
      </c>
      <c r="J175" s="4" t="s">
        <v>42</v>
      </c>
      <c r="K175" s="4" t="s">
        <v>42</v>
      </c>
      <c r="L175" s="4" t="s">
        <v>270</v>
      </c>
      <c r="M175" s="4" t="s">
        <v>42</v>
      </c>
      <c r="N175" s="2">
        <v>0</v>
      </c>
      <c r="O175" s="2">
        <v>0</v>
      </c>
      <c r="P175" s="2">
        <v>88.7</v>
      </c>
      <c r="S175" s="2">
        <v>11.3</v>
      </c>
      <c r="T175">
        <v>4</v>
      </c>
      <c r="Z175" s="4" t="s">
        <v>42</v>
      </c>
      <c r="AA175" s="4" t="s">
        <v>42</v>
      </c>
      <c r="AB175" s="4" t="s">
        <v>42</v>
      </c>
      <c r="AC175" s="4" t="s">
        <v>42</v>
      </c>
      <c r="AD175" s="4" t="s">
        <v>42</v>
      </c>
      <c r="AE175" s="1">
        <v>8.8400000000000006E-2</v>
      </c>
      <c r="AF175" s="1">
        <v>0.1948</v>
      </c>
      <c r="AG175" s="1">
        <v>0.28939999999999999</v>
      </c>
      <c r="AH175" s="1">
        <v>0.34449999999999997</v>
      </c>
      <c r="AI175" s="4" t="s">
        <v>42</v>
      </c>
      <c r="AK175" s="3">
        <v>45432.605405092596</v>
      </c>
    </row>
    <row r="176" spans="1:37" x14ac:dyDescent="0.3">
      <c r="A176" s="4" t="s">
        <v>329</v>
      </c>
      <c r="B176" s="1">
        <v>35.4</v>
      </c>
      <c r="C176">
        <v>41</v>
      </c>
      <c r="D176" s="4" t="s">
        <v>61</v>
      </c>
      <c r="E176" s="4" t="s">
        <v>343</v>
      </c>
      <c r="F176" s="1">
        <v>35.4</v>
      </c>
      <c r="G176" s="4" t="s">
        <v>41</v>
      </c>
      <c r="H176">
        <v>35.4</v>
      </c>
      <c r="I176" s="4" t="s">
        <v>42</v>
      </c>
      <c r="J176" s="4" t="s">
        <v>42</v>
      </c>
      <c r="K176" s="4" t="s">
        <v>42</v>
      </c>
      <c r="L176" s="4" t="s">
        <v>201</v>
      </c>
      <c r="M176" s="4" t="s">
        <v>42</v>
      </c>
      <c r="N176" s="2">
        <v>0</v>
      </c>
      <c r="O176" s="2">
        <v>0</v>
      </c>
      <c r="P176" s="2">
        <v>84.8</v>
      </c>
      <c r="Q176" s="2">
        <v>11.2</v>
      </c>
      <c r="R176" s="2">
        <v>4</v>
      </c>
      <c r="S176" s="2">
        <v>15.2</v>
      </c>
      <c r="T176">
        <v>30</v>
      </c>
      <c r="Z176" s="4" t="s">
        <v>42</v>
      </c>
      <c r="AA176" s="4" t="s">
        <v>42</v>
      </c>
      <c r="AB176" s="4" t="s">
        <v>42</v>
      </c>
      <c r="AC176" s="4" t="s">
        <v>42</v>
      </c>
      <c r="AD176" s="4" t="s">
        <v>42</v>
      </c>
      <c r="AE176" s="1">
        <v>1.6199999999999999E-2</v>
      </c>
      <c r="AF176" s="1">
        <v>0.2056</v>
      </c>
      <c r="AG176" s="1">
        <v>0.34989999999999999</v>
      </c>
      <c r="AH176" s="1">
        <v>0.44140000000000001</v>
      </c>
      <c r="AI176" s="4" t="s">
        <v>42</v>
      </c>
      <c r="AK176" s="3">
        <v>45432.605405092596</v>
      </c>
    </row>
    <row r="177" spans="1:37" x14ac:dyDescent="0.3">
      <c r="A177" s="4" t="s">
        <v>329</v>
      </c>
      <c r="B177" s="1">
        <v>36.4</v>
      </c>
      <c r="C177">
        <v>42</v>
      </c>
      <c r="D177" s="4" t="s">
        <v>61</v>
      </c>
      <c r="E177" s="4" t="s">
        <v>344</v>
      </c>
      <c r="F177" s="1">
        <v>36.700000000000003</v>
      </c>
      <c r="G177" s="4" t="s">
        <v>56</v>
      </c>
      <c r="H177">
        <v>36.700000000000003</v>
      </c>
      <c r="I177" s="4" t="s">
        <v>42</v>
      </c>
      <c r="J177" s="4" t="s">
        <v>42</v>
      </c>
      <c r="K177" s="4" t="s">
        <v>42</v>
      </c>
      <c r="L177" s="4" t="s">
        <v>143</v>
      </c>
      <c r="M177" s="4" t="s">
        <v>42</v>
      </c>
      <c r="N177" s="2">
        <v>0</v>
      </c>
      <c r="O177" s="2">
        <v>0</v>
      </c>
      <c r="P177" s="2">
        <v>88.4</v>
      </c>
      <c r="S177" s="2">
        <v>11.6</v>
      </c>
      <c r="T177">
        <v>6</v>
      </c>
      <c r="Z177" s="4" t="s">
        <v>42</v>
      </c>
      <c r="AA177" s="4" t="s">
        <v>42</v>
      </c>
      <c r="AB177" s="4" t="s">
        <v>42</v>
      </c>
      <c r="AC177" s="4" t="s">
        <v>42</v>
      </c>
      <c r="AD177" s="4" t="s">
        <v>42</v>
      </c>
      <c r="AE177" s="1">
        <v>9.6799999999999997E-2</v>
      </c>
      <c r="AF177" s="1">
        <v>0.26929999999999998</v>
      </c>
      <c r="AG177" s="1">
        <v>0.45279999999999998</v>
      </c>
      <c r="AH177" s="1">
        <v>0.55000000000000004</v>
      </c>
      <c r="AI177" s="4" t="s">
        <v>42</v>
      </c>
      <c r="AJ177" s="2">
        <v>1.3620000000000001</v>
      </c>
      <c r="AK177" s="3">
        <v>45432.605405092596</v>
      </c>
    </row>
    <row r="178" spans="1:37" x14ac:dyDescent="0.3">
      <c r="A178" s="4" t="s">
        <v>329</v>
      </c>
      <c r="B178" s="1">
        <v>38.1</v>
      </c>
      <c r="C178">
        <v>44</v>
      </c>
      <c r="D178" s="4" t="s">
        <v>61</v>
      </c>
      <c r="E178" s="4" t="s">
        <v>345</v>
      </c>
      <c r="F178" s="1">
        <v>38.4</v>
      </c>
      <c r="G178" s="4" t="s">
        <v>56</v>
      </c>
      <c r="H178">
        <v>38.4</v>
      </c>
      <c r="I178" s="4" t="s">
        <v>42</v>
      </c>
      <c r="J178" s="4" t="s">
        <v>42</v>
      </c>
      <c r="K178" s="4" t="s">
        <v>42</v>
      </c>
      <c r="L178" s="4" t="s">
        <v>292</v>
      </c>
      <c r="M178" s="4" t="s">
        <v>42</v>
      </c>
      <c r="N178" s="2">
        <v>0</v>
      </c>
      <c r="O178" s="2">
        <v>0</v>
      </c>
      <c r="P178" s="2">
        <v>18.2</v>
      </c>
      <c r="Q178" s="2">
        <v>61.8</v>
      </c>
      <c r="R178" s="2">
        <v>20</v>
      </c>
      <c r="S178" s="2">
        <v>81.8</v>
      </c>
      <c r="Z178" s="4" t="s">
        <v>42</v>
      </c>
      <c r="AA178" s="4" t="s">
        <v>42</v>
      </c>
      <c r="AB178" s="4" t="s">
        <v>42</v>
      </c>
      <c r="AC178" s="4" t="s">
        <v>42</v>
      </c>
      <c r="AD178" s="4" t="s">
        <v>42</v>
      </c>
      <c r="AF178" s="1">
        <v>4.7000000000000002E-3</v>
      </c>
      <c r="AG178" s="1">
        <v>1.38E-2</v>
      </c>
      <c r="AH178" s="1">
        <v>2.1299999999999999E-2</v>
      </c>
      <c r="AI178" s="4" t="s">
        <v>42</v>
      </c>
      <c r="AK178" s="3">
        <v>45432.605405092596</v>
      </c>
    </row>
    <row r="179" spans="1:37" x14ac:dyDescent="0.3">
      <c r="A179" s="4" t="s">
        <v>329</v>
      </c>
      <c r="B179" s="1">
        <v>42.1</v>
      </c>
      <c r="C179">
        <v>51</v>
      </c>
      <c r="D179" s="4" t="s">
        <v>61</v>
      </c>
      <c r="E179" s="4" t="s">
        <v>346</v>
      </c>
      <c r="F179" s="1">
        <v>42.3</v>
      </c>
      <c r="G179" s="4" t="s">
        <v>56</v>
      </c>
      <c r="H179">
        <v>42.3</v>
      </c>
      <c r="I179" s="4" t="s">
        <v>42</v>
      </c>
      <c r="J179" s="4" t="s">
        <v>42</v>
      </c>
      <c r="K179" s="4" t="s">
        <v>42</v>
      </c>
      <c r="L179" s="4" t="s">
        <v>286</v>
      </c>
      <c r="M179" s="4" t="s">
        <v>42</v>
      </c>
      <c r="N179" s="2">
        <v>0</v>
      </c>
      <c r="O179" s="2">
        <v>0</v>
      </c>
      <c r="P179" s="2">
        <v>35.700000000000003</v>
      </c>
      <c r="Q179" s="2">
        <v>56.3</v>
      </c>
      <c r="R179" s="2">
        <v>8</v>
      </c>
      <c r="S179" s="2">
        <v>64.3</v>
      </c>
      <c r="T179">
        <v>20</v>
      </c>
      <c r="Z179" s="4" t="s">
        <v>42</v>
      </c>
      <c r="AA179" s="4" t="s">
        <v>42</v>
      </c>
      <c r="AB179" s="4" t="s">
        <v>42</v>
      </c>
      <c r="AC179" s="4" t="s">
        <v>42</v>
      </c>
      <c r="AD179" s="4" t="s">
        <v>42</v>
      </c>
      <c r="AE179" s="1">
        <v>2.7000000000000001E-3</v>
      </c>
      <c r="AF179" s="1">
        <v>2.2100000000000002E-2</v>
      </c>
      <c r="AG179" s="1">
        <v>4.6600000000000003E-2</v>
      </c>
      <c r="AH179" s="1">
        <v>6.4899999999999999E-2</v>
      </c>
      <c r="AI179" s="4" t="s">
        <v>42</v>
      </c>
      <c r="AK179" s="3">
        <v>45432.605405092596</v>
      </c>
    </row>
    <row r="180" spans="1:37" x14ac:dyDescent="0.3">
      <c r="A180" s="4" t="s">
        <v>329</v>
      </c>
      <c r="B180" s="1">
        <v>46.8</v>
      </c>
      <c r="C180">
        <v>60</v>
      </c>
      <c r="D180" s="4" t="s">
        <v>61</v>
      </c>
      <c r="E180" s="4" t="s">
        <v>347</v>
      </c>
      <c r="F180" s="1">
        <v>46.8</v>
      </c>
      <c r="G180" s="4" t="s">
        <v>41</v>
      </c>
      <c r="H180">
        <v>46.8</v>
      </c>
      <c r="I180" s="4" t="s">
        <v>42</v>
      </c>
      <c r="J180" s="4" t="s">
        <v>42</v>
      </c>
      <c r="K180" s="4" t="s">
        <v>42</v>
      </c>
      <c r="L180" s="4" t="s">
        <v>230</v>
      </c>
      <c r="M180" s="4" t="s">
        <v>42</v>
      </c>
      <c r="N180" s="2">
        <v>0</v>
      </c>
      <c r="O180" s="2">
        <v>0</v>
      </c>
      <c r="P180" s="2">
        <v>77.2</v>
      </c>
      <c r="Q180" s="2">
        <v>19.8</v>
      </c>
      <c r="R180" s="2">
        <v>3</v>
      </c>
      <c r="S180" s="2">
        <v>22.8</v>
      </c>
      <c r="T180">
        <v>20</v>
      </c>
      <c r="Z180" s="4" t="s">
        <v>42</v>
      </c>
      <c r="AA180" s="4" t="s">
        <v>42</v>
      </c>
      <c r="AB180" s="4" t="s">
        <v>42</v>
      </c>
      <c r="AC180" s="4" t="s">
        <v>42</v>
      </c>
      <c r="AD180" s="4" t="s">
        <v>42</v>
      </c>
      <c r="AE180" s="1">
        <v>7.7999999999999996E-3</v>
      </c>
      <c r="AF180" s="1">
        <v>8.8300000000000003E-2</v>
      </c>
      <c r="AG180" s="1">
        <v>0.1195</v>
      </c>
      <c r="AH180" s="1">
        <v>0.1321</v>
      </c>
      <c r="AI180" s="4" t="s">
        <v>42</v>
      </c>
      <c r="AK180" s="3">
        <v>45432.605405092596</v>
      </c>
    </row>
    <row r="181" spans="1:37" x14ac:dyDescent="0.3">
      <c r="A181" s="4" t="s">
        <v>329</v>
      </c>
      <c r="B181" s="1">
        <v>49.2</v>
      </c>
      <c r="C181">
        <v>64</v>
      </c>
      <c r="D181" s="4" t="s">
        <v>61</v>
      </c>
      <c r="E181" s="4" t="s">
        <v>348</v>
      </c>
      <c r="F181" s="1">
        <v>49.5</v>
      </c>
      <c r="G181" s="4" t="s">
        <v>56</v>
      </c>
      <c r="H181">
        <v>49.5</v>
      </c>
      <c r="I181" s="4" t="s">
        <v>42</v>
      </c>
      <c r="J181" s="4" t="s">
        <v>42</v>
      </c>
      <c r="K181" s="4" t="s">
        <v>42</v>
      </c>
      <c r="L181" s="4" t="s">
        <v>349</v>
      </c>
      <c r="M181" s="4" t="s">
        <v>42</v>
      </c>
      <c r="N181" s="2">
        <v>0</v>
      </c>
      <c r="O181" s="2">
        <v>0</v>
      </c>
      <c r="P181" s="2">
        <v>27.8</v>
      </c>
      <c r="Q181" s="2">
        <v>53.2</v>
      </c>
      <c r="R181" s="2">
        <v>19</v>
      </c>
      <c r="S181" s="2">
        <v>72.2</v>
      </c>
      <c r="Z181" s="4" t="s">
        <v>42</v>
      </c>
      <c r="AA181" s="4" t="s">
        <v>42</v>
      </c>
      <c r="AB181" s="4" t="s">
        <v>42</v>
      </c>
      <c r="AC181" s="4" t="s">
        <v>42</v>
      </c>
      <c r="AD181" s="4" t="s">
        <v>42</v>
      </c>
      <c r="AF181" s="1">
        <v>9.1000000000000004E-3</v>
      </c>
      <c r="AG181" s="1">
        <v>2.5100000000000001E-2</v>
      </c>
      <c r="AH181" s="1">
        <v>4.2999999999999997E-2</v>
      </c>
      <c r="AI181" s="4" t="s">
        <v>42</v>
      </c>
      <c r="AK181" s="3">
        <v>45432.605405092596</v>
      </c>
    </row>
    <row r="182" spans="1:37" x14ac:dyDescent="0.3">
      <c r="A182" s="4" t="s">
        <v>350</v>
      </c>
      <c r="B182" s="1">
        <v>2.5</v>
      </c>
      <c r="C182" s="4" t="s">
        <v>44</v>
      </c>
      <c r="D182" s="4" t="s">
        <v>39</v>
      </c>
      <c r="E182" s="4" t="s">
        <v>351</v>
      </c>
      <c r="F182" s="1">
        <v>2.5</v>
      </c>
      <c r="G182" s="4" t="s">
        <v>41</v>
      </c>
      <c r="H182">
        <v>2.5</v>
      </c>
      <c r="I182" s="4" t="s">
        <v>42</v>
      </c>
      <c r="J182" s="4" t="s">
        <v>42</v>
      </c>
      <c r="K182" s="4" t="s">
        <v>42</v>
      </c>
      <c r="L182" s="4" t="s">
        <v>252</v>
      </c>
      <c r="M182" s="4" t="s">
        <v>42</v>
      </c>
      <c r="N182" s="2">
        <v>0</v>
      </c>
      <c r="O182" s="2">
        <v>0</v>
      </c>
      <c r="P182" s="2">
        <v>92.3</v>
      </c>
      <c r="S182" s="2">
        <v>7.7</v>
      </c>
      <c r="T182">
        <v>2</v>
      </c>
      <c r="Z182" s="4" t="s">
        <v>42</v>
      </c>
      <c r="AA182" s="4" t="s">
        <v>42</v>
      </c>
      <c r="AB182" s="4" t="s">
        <v>42</v>
      </c>
      <c r="AC182" s="4" t="s">
        <v>42</v>
      </c>
      <c r="AD182" s="4" t="s">
        <v>42</v>
      </c>
      <c r="AE182" s="1">
        <v>0.1079</v>
      </c>
      <c r="AF182" s="1">
        <v>0.1671</v>
      </c>
      <c r="AG182" s="1">
        <v>0.20369999999999999</v>
      </c>
      <c r="AH182" s="1">
        <v>0.22489999999999999</v>
      </c>
      <c r="AI182" s="4" t="s">
        <v>42</v>
      </c>
      <c r="AK182" s="3">
        <v>45432.605405092596</v>
      </c>
    </row>
    <row r="183" spans="1:37" x14ac:dyDescent="0.3">
      <c r="A183" s="4" t="s">
        <v>350</v>
      </c>
      <c r="B183" s="1">
        <v>4.5</v>
      </c>
      <c r="C183" s="4" t="s">
        <v>67</v>
      </c>
      <c r="D183" s="4" t="s">
        <v>39</v>
      </c>
      <c r="E183" s="4" t="s">
        <v>352</v>
      </c>
      <c r="F183" s="1">
        <v>4.9000000000000004</v>
      </c>
      <c r="G183" s="4" t="s">
        <v>56</v>
      </c>
      <c r="H183">
        <v>4.9000000000000004</v>
      </c>
      <c r="I183" s="4" t="s">
        <v>42</v>
      </c>
      <c r="J183" s="4" t="s">
        <v>42</v>
      </c>
      <c r="K183" s="4" t="s">
        <v>42</v>
      </c>
      <c r="L183" s="4" t="s">
        <v>74</v>
      </c>
      <c r="M183" s="4" t="s">
        <v>42</v>
      </c>
      <c r="N183" s="2">
        <v>0</v>
      </c>
      <c r="O183" s="2">
        <v>0</v>
      </c>
      <c r="P183" s="2">
        <v>89.9</v>
      </c>
      <c r="S183" s="2">
        <v>10.1</v>
      </c>
      <c r="T183">
        <v>3</v>
      </c>
      <c r="Z183" s="4" t="s">
        <v>42</v>
      </c>
      <c r="AA183" s="4" t="s">
        <v>42</v>
      </c>
      <c r="AB183" s="4" t="s">
        <v>42</v>
      </c>
      <c r="AC183" s="4" t="s">
        <v>42</v>
      </c>
      <c r="AD183" s="4" t="s">
        <v>42</v>
      </c>
      <c r="AE183" s="1">
        <v>7.1800000000000003E-2</v>
      </c>
      <c r="AF183" s="1">
        <v>0.1673</v>
      </c>
      <c r="AG183" s="1">
        <v>0.19539999999999999</v>
      </c>
      <c r="AH183" s="1">
        <v>0.21110000000000001</v>
      </c>
      <c r="AI183" s="4" t="s">
        <v>42</v>
      </c>
      <c r="AK183" s="3">
        <v>45432.605405092596</v>
      </c>
    </row>
    <row r="184" spans="1:37" x14ac:dyDescent="0.3">
      <c r="A184" s="4" t="s">
        <v>350</v>
      </c>
      <c r="B184" s="1">
        <v>7.5</v>
      </c>
      <c r="C184" s="4" t="s">
        <v>72</v>
      </c>
      <c r="D184" s="4" t="s">
        <v>39</v>
      </c>
      <c r="E184" s="4" t="s">
        <v>353</v>
      </c>
      <c r="F184" s="1">
        <v>7.6</v>
      </c>
      <c r="G184" s="4" t="s">
        <v>56</v>
      </c>
      <c r="H184">
        <v>7.6</v>
      </c>
      <c r="I184" s="4" t="s">
        <v>42</v>
      </c>
      <c r="J184" s="4" t="s">
        <v>42</v>
      </c>
      <c r="K184" s="4" t="s">
        <v>42</v>
      </c>
      <c r="L184" s="4" t="s">
        <v>354</v>
      </c>
      <c r="M184" s="4" t="s">
        <v>42</v>
      </c>
      <c r="N184" s="2">
        <v>0</v>
      </c>
      <c r="O184" s="2">
        <v>0</v>
      </c>
      <c r="P184" s="2">
        <v>34.9</v>
      </c>
      <c r="Q184" s="2">
        <v>54.1</v>
      </c>
      <c r="R184" s="2">
        <v>11</v>
      </c>
      <c r="S184" s="2">
        <v>65.099999999999994</v>
      </c>
      <c r="T184">
        <v>40</v>
      </c>
      <c r="Z184" s="4" t="s">
        <v>42</v>
      </c>
      <c r="AA184" s="4" t="s">
        <v>42</v>
      </c>
      <c r="AB184" s="4" t="s">
        <v>42</v>
      </c>
      <c r="AC184" s="4" t="s">
        <v>42</v>
      </c>
      <c r="AD184" s="4" t="s">
        <v>42</v>
      </c>
      <c r="AE184" s="1">
        <v>1.5E-3</v>
      </c>
      <c r="AF184" s="1">
        <v>1.0800000000000001E-2</v>
      </c>
      <c r="AG184" s="1">
        <v>3.4599999999999999E-2</v>
      </c>
      <c r="AH184" s="1">
        <v>5.9900000000000002E-2</v>
      </c>
      <c r="AI184" s="4" t="s">
        <v>42</v>
      </c>
      <c r="AK184" s="3">
        <v>45432.605405092596</v>
      </c>
    </row>
    <row r="185" spans="1:37" x14ac:dyDescent="0.3">
      <c r="A185" s="4" t="s">
        <v>350</v>
      </c>
      <c r="B185" s="1">
        <v>8.5</v>
      </c>
      <c r="C185">
        <v>10</v>
      </c>
      <c r="D185" s="4" t="s">
        <v>39</v>
      </c>
      <c r="E185" s="4" t="s">
        <v>355</v>
      </c>
      <c r="F185" s="1">
        <v>8.5</v>
      </c>
      <c r="G185" s="4" t="s">
        <v>50</v>
      </c>
      <c r="H185">
        <v>8.5</v>
      </c>
      <c r="I185" s="4" t="s">
        <v>42</v>
      </c>
      <c r="J185" s="4" t="s">
        <v>42</v>
      </c>
      <c r="K185" s="4" t="s">
        <v>42</v>
      </c>
      <c r="L185" s="4" t="s">
        <v>249</v>
      </c>
      <c r="M185" s="4" t="s">
        <v>42</v>
      </c>
      <c r="N185" s="2">
        <v>0</v>
      </c>
      <c r="O185" s="2">
        <v>0</v>
      </c>
      <c r="P185" s="2">
        <v>17</v>
      </c>
      <c r="Q185" s="2">
        <v>43</v>
      </c>
      <c r="R185" s="2">
        <v>40</v>
      </c>
      <c r="S185" s="2">
        <v>83</v>
      </c>
      <c r="Z185" s="4" t="s">
        <v>42</v>
      </c>
      <c r="AA185" s="4" t="s">
        <v>42</v>
      </c>
      <c r="AB185" s="4" t="s">
        <v>42</v>
      </c>
      <c r="AC185" s="4" t="s">
        <v>42</v>
      </c>
      <c r="AD185" s="4" t="s">
        <v>42</v>
      </c>
      <c r="AG185" s="1">
        <v>3.3999999999999998E-3</v>
      </c>
      <c r="AH185" s="1">
        <v>6.7999999999999996E-3</v>
      </c>
      <c r="AI185" s="4" t="s">
        <v>42</v>
      </c>
      <c r="AK185" s="3">
        <v>45432.605405092596</v>
      </c>
    </row>
    <row r="186" spans="1:37" x14ac:dyDescent="0.3">
      <c r="A186" s="4" t="s">
        <v>350</v>
      </c>
      <c r="B186" s="1">
        <v>10.5</v>
      </c>
      <c r="C186">
        <v>12</v>
      </c>
      <c r="D186" s="4" t="s">
        <v>39</v>
      </c>
      <c r="E186" s="4" t="s">
        <v>356</v>
      </c>
      <c r="F186" s="1">
        <v>10.5</v>
      </c>
      <c r="G186" s="4" t="s">
        <v>41</v>
      </c>
      <c r="H186">
        <v>10.5</v>
      </c>
      <c r="I186" s="4" t="s">
        <v>42</v>
      </c>
      <c r="J186" s="4" t="s">
        <v>42</v>
      </c>
      <c r="K186" s="4" t="s">
        <v>42</v>
      </c>
      <c r="L186" s="4" t="s">
        <v>173</v>
      </c>
      <c r="M186" s="4" t="s">
        <v>42</v>
      </c>
      <c r="N186" s="2">
        <v>0</v>
      </c>
      <c r="O186" s="2">
        <v>0</v>
      </c>
      <c r="P186" s="2">
        <v>5.9</v>
      </c>
      <c r="Q186" s="2">
        <v>48.1</v>
      </c>
      <c r="R186" s="2">
        <v>46</v>
      </c>
      <c r="S186" s="2">
        <v>94.1</v>
      </c>
      <c r="Z186" s="4" t="s">
        <v>42</v>
      </c>
      <c r="AA186" s="4" t="s">
        <v>42</v>
      </c>
      <c r="AB186" s="4" t="s">
        <v>42</v>
      </c>
      <c r="AC186" s="4" t="s">
        <v>42</v>
      </c>
      <c r="AD186" s="4" t="s">
        <v>42</v>
      </c>
      <c r="AG186" s="1">
        <v>3.3E-3</v>
      </c>
      <c r="AH186" s="1">
        <v>7.7999999999999996E-3</v>
      </c>
      <c r="AI186" s="4" t="s">
        <v>42</v>
      </c>
      <c r="AK186" s="3">
        <v>45432.605405092596</v>
      </c>
    </row>
    <row r="187" spans="1:37" x14ac:dyDescent="0.3">
      <c r="A187" s="4" t="s">
        <v>350</v>
      </c>
      <c r="B187" s="1">
        <v>14</v>
      </c>
      <c r="C187">
        <v>16</v>
      </c>
      <c r="D187" s="4" t="s">
        <v>39</v>
      </c>
      <c r="E187" s="4" t="s">
        <v>357</v>
      </c>
      <c r="F187" s="1">
        <v>14</v>
      </c>
      <c r="G187" s="4" t="s">
        <v>41</v>
      </c>
      <c r="H187">
        <v>14</v>
      </c>
      <c r="I187" s="4" t="s">
        <v>42</v>
      </c>
      <c r="J187" s="4" t="s">
        <v>42</v>
      </c>
      <c r="K187" s="4" t="s">
        <v>42</v>
      </c>
      <c r="L187" s="4" t="s">
        <v>358</v>
      </c>
      <c r="M187" s="4" t="s">
        <v>42</v>
      </c>
      <c r="N187" s="2">
        <v>0</v>
      </c>
      <c r="O187" s="2">
        <v>1.1000000000000001</v>
      </c>
      <c r="P187" s="2">
        <v>93.4</v>
      </c>
      <c r="S187" s="2">
        <v>5.5</v>
      </c>
      <c r="T187">
        <v>3</v>
      </c>
      <c r="Z187" s="4" t="s">
        <v>42</v>
      </c>
      <c r="AA187" s="4" t="s">
        <v>42</v>
      </c>
      <c r="AB187" s="4" t="s">
        <v>42</v>
      </c>
      <c r="AC187" s="4" t="s">
        <v>42</v>
      </c>
      <c r="AD187" s="4" t="s">
        <v>42</v>
      </c>
      <c r="AE187" s="1">
        <v>0.1168</v>
      </c>
      <c r="AF187" s="1">
        <v>0.1812</v>
      </c>
      <c r="AG187" s="1">
        <v>0.24010000000000001</v>
      </c>
      <c r="AH187" s="1">
        <v>0.2989</v>
      </c>
      <c r="AI187" s="4" t="s">
        <v>42</v>
      </c>
      <c r="AK187" s="3">
        <v>45432.605405092596</v>
      </c>
    </row>
    <row r="188" spans="1:37" x14ac:dyDescent="0.3">
      <c r="A188" s="4" t="s">
        <v>350</v>
      </c>
      <c r="B188" s="1">
        <v>15.5</v>
      </c>
      <c r="C188">
        <v>19</v>
      </c>
      <c r="D188" s="4" t="s">
        <v>61</v>
      </c>
      <c r="E188" s="4" t="s">
        <v>359</v>
      </c>
      <c r="F188" s="1">
        <v>15.7</v>
      </c>
      <c r="G188" s="4" t="s">
        <v>41</v>
      </c>
      <c r="H188">
        <v>15.7</v>
      </c>
      <c r="I188" s="4" t="s">
        <v>42</v>
      </c>
      <c r="J188" s="4" t="s">
        <v>42</v>
      </c>
      <c r="K188" s="4" t="s">
        <v>42</v>
      </c>
      <c r="L188" s="4" t="s">
        <v>230</v>
      </c>
      <c r="M188" s="4" t="s">
        <v>42</v>
      </c>
      <c r="N188" s="2">
        <v>0</v>
      </c>
      <c r="O188" s="2">
        <v>0</v>
      </c>
      <c r="P188" s="2">
        <v>53.5</v>
      </c>
      <c r="Q188" s="2">
        <v>43.5</v>
      </c>
      <c r="R188" s="2">
        <v>3</v>
      </c>
      <c r="S188" s="2">
        <v>46.5</v>
      </c>
      <c r="T188">
        <v>20</v>
      </c>
      <c r="Z188" s="4" t="s">
        <v>42</v>
      </c>
      <c r="AA188" s="4" t="s">
        <v>42</v>
      </c>
      <c r="AB188" s="4" t="s">
        <v>42</v>
      </c>
      <c r="AC188" s="4" t="s">
        <v>42</v>
      </c>
      <c r="AD188" s="4" t="s">
        <v>42</v>
      </c>
      <c r="AE188" s="1">
        <v>5.0000000000000001E-3</v>
      </c>
      <c r="AF188" s="1">
        <v>2.64E-2</v>
      </c>
      <c r="AG188" s="1">
        <v>8.1799999999999998E-2</v>
      </c>
      <c r="AH188" s="1">
        <v>0.1051</v>
      </c>
      <c r="AI188" s="4" t="s">
        <v>42</v>
      </c>
      <c r="AK188" s="3">
        <v>45432.605405092596</v>
      </c>
    </row>
    <row r="189" spans="1:37" x14ac:dyDescent="0.3">
      <c r="A189" s="4" t="s">
        <v>360</v>
      </c>
      <c r="B189" s="1">
        <v>20</v>
      </c>
      <c r="C189" s="4" t="s">
        <v>64</v>
      </c>
      <c r="D189" s="4" t="s">
        <v>61</v>
      </c>
      <c r="E189" s="4" t="s">
        <v>361</v>
      </c>
      <c r="F189" s="1">
        <v>20</v>
      </c>
      <c r="G189" s="4" t="s">
        <v>93</v>
      </c>
      <c r="H189">
        <v>20</v>
      </c>
      <c r="I189" s="4" t="s">
        <v>42</v>
      </c>
      <c r="J189" s="4" t="s">
        <v>42</v>
      </c>
      <c r="K189" s="4" t="s">
        <v>42</v>
      </c>
      <c r="L189" s="4" t="s">
        <v>117</v>
      </c>
      <c r="M189" s="4" t="s">
        <v>42</v>
      </c>
      <c r="N189" s="2">
        <v>0</v>
      </c>
      <c r="O189" s="2">
        <v>0</v>
      </c>
      <c r="P189" s="2">
        <v>14.3</v>
      </c>
      <c r="Q189" s="2">
        <v>70.7</v>
      </c>
      <c r="R189" s="2">
        <v>15</v>
      </c>
      <c r="S189" s="2">
        <v>85.7</v>
      </c>
      <c r="Z189" s="4" t="s">
        <v>42</v>
      </c>
      <c r="AA189" s="4" t="s">
        <v>42</v>
      </c>
      <c r="AB189" s="4" t="s">
        <v>42</v>
      </c>
      <c r="AC189" s="4" t="s">
        <v>42</v>
      </c>
      <c r="AD189" s="4" t="s">
        <v>42</v>
      </c>
      <c r="AF189" s="1">
        <v>5.4000000000000003E-3</v>
      </c>
      <c r="AG189" s="1">
        <v>1.4999999999999999E-2</v>
      </c>
      <c r="AH189" s="1">
        <v>2.3099999999999999E-2</v>
      </c>
      <c r="AI189" s="4" t="s">
        <v>42</v>
      </c>
      <c r="AK189" s="3">
        <v>45432.605405092596</v>
      </c>
    </row>
    <row r="190" spans="1:37" x14ac:dyDescent="0.3">
      <c r="A190" s="4" t="s">
        <v>360</v>
      </c>
      <c r="B190" s="1">
        <v>21.5</v>
      </c>
      <c r="C190" s="4" t="s">
        <v>44</v>
      </c>
      <c r="D190" s="4" t="s">
        <v>61</v>
      </c>
      <c r="E190" s="4" t="s">
        <v>362</v>
      </c>
      <c r="F190" s="1">
        <v>21.5</v>
      </c>
      <c r="G190" s="4" t="s">
        <v>41</v>
      </c>
      <c r="H190">
        <v>21.5</v>
      </c>
      <c r="I190" s="4" t="s">
        <v>42</v>
      </c>
      <c r="J190" s="4" t="s">
        <v>42</v>
      </c>
      <c r="K190" s="4" t="s">
        <v>42</v>
      </c>
      <c r="L190" s="4" t="s">
        <v>80</v>
      </c>
      <c r="M190" s="4" t="s">
        <v>42</v>
      </c>
      <c r="N190" s="2">
        <v>0</v>
      </c>
      <c r="O190" s="2">
        <v>0.1</v>
      </c>
      <c r="P190" s="2">
        <v>17.600000000000001</v>
      </c>
      <c r="Q190" s="2">
        <v>69.3</v>
      </c>
      <c r="R190" s="2">
        <v>13</v>
      </c>
      <c r="S190" s="2">
        <v>82.3</v>
      </c>
      <c r="Z190" s="4" t="s">
        <v>42</v>
      </c>
      <c r="AA190" s="4" t="s">
        <v>42</v>
      </c>
      <c r="AB190" s="4" t="s">
        <v>42</v>
      </c>
      <c r="AC190" s="4" t="s">
        <v>42</v>
      </c>
      <c r="AD190" s="4" t="s">
        <v>42</v>
      </c>
      <c r="AF190" s="1">
        <v>6.3E-3</v>
      </c>
      <c r="AG190" s="1">
        <v>1.6799999999999999E-2</v>
      </c>
      <c r="AH190" s="1">
        <v>2.5399999999999999E-2</v>
      </c>
      <c r="AI190" s="4" t="s">
        <v>42</v>
      </c>
      <c r="AK190" s="3">
        <v>45432.605405092596</v>
      </c>
    </row>
    <row r="191" spans="1:37" x14ac:dyDescent="0.3">
      <c r="A191" s="4" t="s">
        <v>360</v>
      </c>
      <c r="B191" s="1">
        <v>26</v>
      </c>
      <c r="C191" s="4" t="s">
        <v>52</v>
      </c>
      <c r="D191" s="4" t="s">
        <v>61</v>
      </c>
      <c r="E191" s="4" t="s">
        <v>363</v>
      </c>
      <c r="F191" s="1">
        <v>26</v>
      </c>
      <c r="G191" s="4" t="s">
        <v>93</v>
      </c>
      <c r="H191">
        <v>26</v>
      </c>
      <c r="I191" s="4" t="s">
        <v>42</v>
      </c>
      <c r="J191" s="4" t="s">
        <v>42</v>
      </c>
      <c r="K191" s="4" t="s">
        <v>42</v>
      </c>
      <c r="L191" s="4" t="s">
        <v>80</v>
      </c>
      <c r="M191" s="4" t="s">
        <v>42</v>
      </c>
      <c r="N191" s="2">
        <v>0</v>
      </c>
      <c r="O191" s="2">
        <v>0</v>
      </c>
      <c r="P191" s="2">
        <v>19.3</v>
      </c>
      <c r="Q191" s="2">
        <v>71.7</v>
      </c>
      <c r="R191" s="2">
        <v>9</v>
      </c>
      <c r="S191" s="2">
        <v>80.7</v>
      </c>
      <c r="T191">
        <v>10</v>
      </c>
      <c r="Z191" s="4" t="s">
        <v>42</v>
      </c>
      <c r="AA191" s="4" t="s">
        <v>42</v>
      </c>
      <c r="AB191" s="4" t="s">
        <v>42</v>
      </c>
      <c r="AC191" s="4" t="s">
        <v>42</v>
      </c>
      <c r="AD191" s="4" t="s">
        <v>42</v>
      </c>
      <c r="AE191" s="1">
        <v>2E-3</v>
      </c>
      <c r="AF191" s="1">
        <v>7.1000000000000004E-3</v>
      </c>
      <c r="AG191" s="1">
        <v>1.8599999999999998E-2</v>
      </c>
      <c r="AH191" s="1">
        <v>2.3800000000000002E-2</v>
      </c>
      <c r="AI191" s="4" t="s">
        <v>42</v>
      </c>
      <c r="AK191" s="3">
        <v>45432.605405092596</v>
      </c>
    </row>
    <row r="192" spans="1:37" x14ac:dyDescent="0.3">
      <c r="A192" s="4" t="s">
        <v>360</v>
      </c>
      <c r="B192" s="1">
        <v>29</v>
      </c>
      <c r="C192" s="4" t="s">
        <v>72</v>
      </c>
      <c r="D192" s="4" t="s">
        <v>61</v>
      </c>
      <c r="E192" s="4" t="s">
        <v>364</v>
      </c>
      <c r="F192" s="1">
        <v>29</v>
      </c>
      <c r="G192" s="4" t="s">
        <v>41</v>
      </c>
      <c r="H192">
        <v>29</v>
      </c>
      <c r="I192" s="4" t="s">
        <v>42</v>
      </c>
      <c r="J192" s="4" t="s">
        <v>42</v>
      </c>
      <c r="K192" s="4" t="s">
        <v>42</v>
      </c>
      <c r="L192" s="4" t="s">
        <v>365</v>
      </c>
      <c r="M192" s="4" t="s">
        <v>42</v>
      </c>
      <c r="N192" s="2">
        <v>0</v>
      </c>
      <c r="O192" s="2">
        <v>1.2</v>
      </c>
      <c r="P192" s="2">
        <v>72.8</v>
      </c>
      <c r="Q192" s="2">
        <v>16</v>
      </c>
      <c r="R192" s="2">
        <v>10</v>
      </c>
      <c r="S192" s="2">
        <v>26</v>
      </c>
      <c r="T192">
        <v>100</v>
      </c>
      <c r="Z192" s="4" t="s">
        <v>42</v>
      </c>
      <c r="AA192" s="4" t="s">
        <v>42</v>
      </c>
      <c r="AB192" s="4" t="s">
        <v>42</v>
      </c>
      <c r="AC192" s="4" t="s">
        <v>42</v>
      </c>
      <c r="AD192" s="4" t="s">
        <v>42</v>
      </c>
      <c r="AE192" s="1">
        <v>2.0999999999999999E-3</v>
      </c>
      <c r="AF192" s="1">
        <v>0.1303</v>
      </c>
      <c r="AG192" s="1">
        <v>0.1948</v>
      </c>
      <c r="AH192" s="1">
        <v>0.22439999999999999</v>
      </c>
      <c r="AI192" s="4" t="s">
        <v>42</v>
      </c>
      <c r="AK192" s="3">
        <v>45432.605405092596</v>
      </c>
    </row>
    <row r="193" spans="1:37" x14ac:dyDescent="0.3">
      <c r="A193" s="4" t="s">
        <v>360</v>
      </c>
      <c r="B193" s="1">
        <v>30.5</v>
      </c>
      <c r="C193">
        <v>10</v>
      </c>
      <c r="D193" s="4" t="s">
        <v>61</v>
      </c>
      <c r="E193" s="4" t="s">
        <v>366</v>
      </c>
      <c r="F193" s="1">
        <v>30.5</v>
      </c>
      <c r="G193" s="4" t="s">
        <v>50</v>
      </c>
      <c r="H193">
        <v>30.5</v>
      </c>
      <c r="I193" s="4" t="s">
        <v>42</v>
      </c>
      <c r="J193" s="4" t="s">
        <v>42</v>
      </c>
      <c r="K193" s="4" t="s">
        <v>42</v>
      </c>
      <c r="L193" s="4" t="s">
        <v>367</v>
      </c>
      <c r="M193" s="4" t="s">
        <v>42</v>
      </c>
      <c r="N193" s="2">
        <v>0</v>
      </c>
      <c r="O193" s="2">
        <v>0</v>
      </c>
      <c r="P193" s="2">
        <v>34.5</v>
      </c>
      <c r="Q193" s="2">
        <v>56.5</v>
      </c>
      <c r="R193" s="2">
        <v>9</v>
      </c>
      <c r="S193" s="2">
        <v>65.5</v>
      </c>
      <c r="T193">
        <v>30</v>
      </c>
      <c r="Z193" s="4" t="s">
        <v>42</v>
      </c>
      <c r="AA193" s="4" t="s">
        <v>42</v>
      </c>
      <c r="AB193" s="4" t="s">
        <v>42</v>
      </c>
      <c r="AC193" s="4" t="s">
        <v>42</v>
      </c>
      <c r="AD193" s="4" t="s">
        <v>42</v>
      </c>
      <c r="AE193" s="1">
        <v>2.2000000000000001E-3</v>
      </c>
      <c r="AF193" s="1">
        <v>1.4200000000000001E-2</v>
      </c>
      <c r="AG193" s="1">
        <v>4.8300000000000003E-2</v>
      </c>
      <c r="AH193" s="1">
        <v>6.7000000000000004E-2</v>
      </c>
      <c r="AI193" s="4" t="s">
        <v>42</v>
      </c>
      <c r="AJ193" s="2">
        <v>1.3680000000000001</v>
      </c>
      <c r="AK193" s="3">
        <v>45432.605405092596</v>
      </c>
    </row>
    <row r="194" spans="1:37" x14ac:dyDescent="0.3">
      <c r="A194" s="4" t="s">
        <v>360</v>
      </c>
      <c r="B194" s="1">
        <v>32</v>
      </c>
      <c r="C194">
        <v>11</v>
      </c>
      <c r="D194" s="4" t="s">
        <v>61</v>
      </c>
      <c r="E194" s="4" t="s">
        <v>368</v>
      </c>
      <c r="F194" s="1">
        <v>32.4</v>
      </c>
      <c r="G194" s="4" t="s">
        <v>41</v>
      </c>
      <c r="H194">
        <v>32.4</v>
      </c>
      <c r="I194" s="4" t="s">
        <v>42</v>
      </c>
      <c r="J194" s="4" t="s">
        <v>42</v>
      </c>
      <c r="K194" s="4" t="s">
        <v>42</v>
      </c>
      <c r="L194" s="4" t="s">
        <v>176</v>
      </c>
      <c r="M194" s="4" t="s">
        <v>42</v>
      </c>
      <c r="N194" s="2">
        <v>0</v>
      </c>
      <c r="O194" s="2">
        <v>0</v>
      </c>
      <c r="P194" s="2">
        <v>6.6</v>
      </c>
      <c r="Q194" s="2">
        <v>73.400000000000006</v>
      </c>
      <c r="R194" s="2">
        <v>20</v>
      </c>
      <c r="S194" s="2">
        <v>93.4</v>
      </c>
      <c r="Z194" s="4" t="s">
        <v>42</v>
      </c>
      <c r="AA194" s="4" t="s">
        <v>42</v>
      </c>
      <c r="AB194" s="4" t="s">
        <v>42</v>
      </c>
      <c r="AC194" s="4" t="s">
        <v>42</v>
      </c>
      <c r="AD194" s="4" t="s">
        <v>42</v>
      </c>
      <c r="AF194" s="1">
        <v>3.8999999999999998E-3</v>
      </c>
      <c r="AG194" s="1">
        <v>1.15E-2</v>
      </c>
      <c r="AH194" s="1">
        <v>1.7399999999999999E-2</v>
      </c>
      <c r="AI194" s="4" t="s">
        <v>42</v>
      </c>
      <c r="AK194" s="3">
        <v>45432.605405092596</v>
      </c>
    </row>
    <row r="195" spans="1:37" x14ac:dyDescent="0.3">
      <c r="A195" s="4" t="s">
        <v>360</v>
      </c>
      <c r="B195" s="1">
        <v>35</v>
      </c>
      <c r="C195">
        <v>13</v>
      </c>
      <c r="D195" s="4" t="s">
        <v>61</v>
      </c>
      <c r="E195" s="4" t="s">
        <v>369</v>
      </c>
      <c r="F195" s="1">
        <v>35</v>
      </c>
      <c r="G195" s="4" t="s">
        <v>93</v>
      </c>
      <c r="H195">
        <v>35</v>
      </c>
      <c r="I195" s="4" t="s">
        <v>42</v>
      </c>
      <c r="J195" s="4" t="s">
        <v>42</v>
      </c>
      <c r="K195" s="4" t="s">
        <v>42</v>
      </c>
      <c r="L195" s="4" t="s">
        <v>370</v>
      </c>
      <c r="M195" s="4" t="s">
        <v>42</v>
      </c>
      <c r="N195" s="2">
        <v>0</v>
      </c>
      <c r="O195" s="2">
        <v>0</v>
      </c>
      <c r="P195" s="2">
        <v>34.5</v>
      </c>
      <c r="Q195" s="2">
        <v>57.5</v>
      </c>
      <c r="R195" s="2">
        <v>8</v>
      </c>
      <c r="S195" s="2">
        <v>65.5</v>
      </c>
      <c r="T195">
        <v>30</v>
      </c>
      <c r="Z195" s="4" t="s">
        <v>42</v>
      </c>
      <c r="AA195" s="4" t="s">
        <v>42</v>
      </c>
      <c r="AB195" s="4" t="s">
        <v>42</v>
      </c>
      <c r="AC195" s="4" t="s">
        <v>42</v>
      </c>
      <c r="AD195" s="4" t="s">
        <v>42</v>
      </c>
      <c r="AE195" s="1">
        <v>2.2000000000000001E-3</v>
      </c>
      <c r="AF195" s="1">
        <v>1.4200000000000001E-2</v>
      </c>
      <c r="AG195" s="1">
        <v>4.8300000000000003E-2</v>
      </c>
      <c r="AH195" s="1">
        <v>6.7000000000000004E-2</v>
      </c>
      <c r="AI195" s="4" t="s">
        <v>42</v>
      </c>
      <c r="AK195" s="3">
        <v>45432.605405092596</v>
      </c>
    </row>
    <row r="196" spans="1:37" x14ac:dyDescent="0.3">
      <c r="A196" s="4" t="s">
        <v>360</v>
      </c>
      <c r="B196" s="1">
        <v>38</v>
      </c>
      <c r="C196">
        <v>15</v>
      </c>
      <c r="D196" s="4" t="s">
        <v>61</v>
      </c>
      <c r="E196" s="4" t="s">
        <v>371</v>
      </c>
      <c r="F196" s="1">
        <v>38.200000000000003</v>
      </c>
      <c r="G196" s="4" t="s">
        <v>41</v>
      </c>
      <c r="H196">
        <v>38.200000000000003</v>
      </c>
      <c r="I196" s="4" t="s">
        <v>42</v>
      </c>
      <c r="J196" s="4" t="s">
        <v>42</v>
      </c>
      <c r="K196" s="4" t="s">
        <v>42</v>
      </c>
      <c r="L196" s="4" t="s">
        <v>78</v>
      </c>
      <c r="M196" s="4" t="s">
        <v>42</v>
      </c>
      <c r="N196" s="2">
        <v>0</v>
      </c>
      <c r="O196" s="2">
        <v>0.1</v>
      </c>
      <c r="P196" s="2">
        <v>38.6</v>
      </c>
      <c r="Q196" s="2">
        <v>48.3</v>
      </c>
      <c r="R196" s="2">
        <v>13</v>
      </c>
      <c r="S196" s="2">
        <v>61.3</v>
      </c>
      <c r="Z196" s="4" t="s">
        <v>42</v>
      </c>
      <c r="AA196" s="4" t="s">
        <v>42</v>
      </c>
      <c r="AB196" s="4" t="s">
        <v>42</v>
      </c>
      <c r="AC196" s="4" t="s">
        <v>42</v>
      </c>
      <c r="AD196" s="4" t="s">
        <v>42</v>
      </c>
      <c r="AF196" s="1">
        <v>1.12E-2</v>
      </c>
      <c r="AG196" s="1">
        <v>3.7900000000000003E-2</v>
      </c>
      <c r="AH196" s="1">
        <v>7.1099999999999997E-2</v>
      </c>
      <c r="AI196" s="4" t="s">
        <v>42</v>
      </c>
      <c r="AK196" s="3">
        <v>45432.605405092596</v>
      </c>
    </row>
    <row r="197" spans="1:37" x14ac:dyDescent="0.3">
      <c r="A197" s="4" t="s">
        <v>360</v>
      </c>
      <c r="B197" s="1">
        <v>44</v>
      </c>
      <c r="C197">
        <v>19</v>
      </c>
      <c r="D197" s="4" t="s">
        <v>61</v>
      </c>
      <c r="E197" s="4" t="s">
        <v>372</v>
      </c>
      <c r="F197" s="1">
        <v>44</v>
      </c>
      <c r="G197" s="4" t="s">
        <v>50</v>
      </c>
      <c r="H197">
        <v>44</v>
      </c>
      <c r="I197" s="4" t="s">
        <v>42</v>
      </c>
      <c r="J197" s="4" t="s">
        <v>42</v>
      </c>
      <c r="K197" s="4" t="s">
        <v>42</v>
      </c>
      <c r="L197" s="4" t="s">
        <v>373</v>
      </c>
      <c r="M197" s="4" t="s">
        <v>42</v>
      </c>
      <c r="N197" s="2">
        <v>0</v>
      </c>
      <c r="O197" s="2">
        <v>0</v>
      </c>
      <c r="P197" s="2">
        <v>14.4</v>
      </c>
      <c r="Q197" s="2">
        <v>72.599999999999994</v>
      </c>
      <c r="R197" s="2">
        <v>13</v>
      </c>
      <c r="S197" s="2">
        <v>85.6</v>
      </c>
      <c r="Z197" s="4" t="s">
        <v>42</v>
      </c>
      <c r="AA197" s="4" t="s">
        <v>42</v>
      </c>
      <c r="AB197" s="4" t="s">
        <v>42</v>
      </c>
      <c r="AC197" s="4" t="s">
        <v>42</v>
      </c>
      <c r="AD197" s="4" t="s">
        <v>42</v>
      </c>
      <c r="AF197" s="1">
        <v>6.8999999999999999E-3</v>
      </c>
      <c r="AG197" s="1">
        <v>1.9900000000000001E-2</v>
      </c>
      <c r="AH197" s="1">
        <v>2.6599999999999999E-2</v>
      </c>
      <c r="AI197" s="4" t="s">
        <v>42</v>
      </c>
      <c r="AK197" s="3">
        <v>45432.605405092596</v>
      </c>
    </row>
    <row r="198" spans="1:37" x14ac:dyDescent="0.3">
      <c r="A198" s="4" t="s">
        <v>360</v>
      </c>
      <c r="B198" s="1">
        <v>48.5</v>
      </c>
      <c r="C198">
        <v>22</v>
      </c>
      <c r="D198" s="4" t="s">
        <v>61</v>
      </c>
      <c r="E198" s="4" t="s">
        <v>374</v>
      </c>
      <c r="F198" s="1">
        <v>48.9</v>
      </c>
      <c r="G198" s="4" t="s">
        <v>41</v>
      </c>
      <c r="H198">
        <v>48.9</v>
      </c>
      <c r="I198" s="4" t="s">
        <v>42</v>
      </c>
      <c r="J198" s="4" t="s">
        <v>42</v>
      </c>
      <c r="K198" s="4" t="s">
        <v>42</v>
      </c>
      <c r="L198" s="4" t="s">
        <v>163</v>
      </c>
      <c r="M198" s="4" t="s">
        <v>42</v>
      </c>
      <c r="N198" s="2">
        <v>0</v>
      </c>
      <c r="O198" s="2">
        <v>0</v>
      </c>
      <c r="P198" s="2">
        <v>35.4</v>
      </c>
      <c r="Q198" s="2">
        <v>44.6</v>
      </c>
      <c r="R198" s="2">
        <v>20</v>
      </c>
      <c r="S198" s="2">
        <v>64.599999999999994</v>
      </c>
      <c r="Z198" s="4" t="s">
        <v>42</v>
      </c>
      <c r="AA198" s="4" t="s">
        <v>42</v>
      </c>
      <c r="AB198" s="4" t="s">
        <v>42</v>
      </c>
      <c r="AC198" s="4" t="s">
        <v>42</v>
      </c>
      <c r="AD198" s="4" t="s">
        <v>42</v>
      </c>
      <c r="AF198" s="1">
        <v>4.7999999999999996E-3</v>
      </c>
      <c r="AG198" s="1">
        <v>1.5100000000000001E-2</v>
      </c>
      <c r="AH198" s="1">
        <v>2.69E-2</v>
      </c>
      <c r="AI198" s="4" t="s">
        <v>42</v>
      </c>
      <c r="AK198" s="3">
        <v>45432.605405092596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AD54-CC94-4365-AC0F-FA30177C0117}">
  <dimension ref="A1:AB96"/>
  <sheetViews>
    <sheetView topLeftCell="I1" workbookViewId="0">
      <selection activeCell="I12" sqref="I12"/>
    </sheetView>
  </sheetViews>
  <sheetFormatPr defaultRowHeight="14.4" x14ac:dyDescent="0.3"/>
  <cols>
    <col min="1" max="1" width="16.44140625" customWidth="1"/>
    <col min="2" max="2" width="11.5546875" style="1" bestFit="1" customWidth="1"/>
    <col min="3" max="3" width="9.5546875" bestFit="1" customWidth="1"/>
    <col min="4" max="4" width="10.5546875" bestFit="1" customWidth="1"/>
    <col min="5" max="5" width="8.33203125" bestFit="1" customWidth="1"/>
    <col min="6" max="6" width="11" style="1" bestFit="1" customWidth="1"/>
    <col min="7" max="7" width="9.21875" bestFit="1" customWidth="1"/>
    <col min="8" max="8" width="6" bestFit="1" customWidth="1"/>
    <col min="9" max="9" width="35.33203125" customWidth="1"/>
    <col min="10" max="10" width="12.77734375" customWidth="1"/>
    <col min="11" max="11" width="10.44140625" bestFit="1" customWidth="1"/>
    <col min="12" max="12" width="7.33203125" bestFit="1" customWidth="1"/>
    <col min="13" max="13" width="7.5546875" bestFit="1" customWidth="1"/>
    <col min="14" max="14" width="7.109375" bestFit="1" customWidth="1"/>
    <col min="15" max="15" width="11.109375" style="5" bestFit="1" customWidth="1"/>
    <col min="16" max="16" width="7.77734375" style="5" bestFit="1" customWidth="1"/>
    <col min="17" max="17" width="8.5546875" bestFit="1" customWidth="1"/>
    <col min="18" max="18" width="7.5546875" style="1" bestFit="1" customWidth="1"/>
    <col min="19" max="19" width="9.88671875" bestFit="1" customWidth="1"/>
    <col min="20" max="20" width="9.6640625" bestFit="1" customWidth="1"/>
    <col min="21" max="21" width="9.5546875" bestFit="1" customWidth="1"/>
    <col min="22" max="22" width="9.109375" bestFit="1" customWidth="1"/>
    <col min="23" max="23" width="10.21875" bestFit="1" customWidth="1"/>
    <col min="24" max="24" width="8.6640625" bestFit="1" customWidth="1"/>
    <col min="25" max="25" width="10.109375" bestFit="1" customWidth="1"/>
    <col min="26" max="26" width="9.6640625" bestFit="1" customWidth="1"/>
    <col min="27" max="27" width="9" bestFit="1" customWidth="1"/>
    <col min="28" max="28" width="4.44140625" bestFit="1" customWidth="1"/>
  </cols>
  <sheetData>
    <row r="1" spans="1:28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11</v>
      </c>
      <c r="J1" t="s">
        <v>437</v>
      </c>
      <c r="K1" t="s">
        <v>12</v>
      </c>
      <c r="L1" t="s">
        <v>375</v>
      </c>
      <c r="M1" t="s">
        <v>376</v>
      </c>
      <c r="N1" t="s">
        <v>377</v>
      </c>
      <c r="O1" s="5" t="s">
        <v>378</v>
      </c>
      <c r="P1" s="5" t="s">
        <v>379</v>
      </c>
      <c r="Q1" t="s">
        <v>380</v>
      </c>
      <c r="R1" s="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  <c r="Y1" t="s">
        <v>388</v>
      </c>
      <c r="Z1" t="s">
        <v>28</v>
      </c>
      <c r="AA1" t="s">
        <v>29</v>
      </c>
      <c r="AB1" t="s">
        <v>9</v>
      </c>
    </row>
    <row r="2" spans="1:28" x14ac:dyDescent="0.3">
      <c r="A2" s="4" t="s">
        <v>37</v>
      </c>
      <c r="B2" s="1">
        <v>9.1999999999999993</v>
      </c>
      <c r="C2">
        <v>11</v>
      </c>
      <c r="D2" s="4" t="s">
        <v>39</v>
      </c>
      <c r="E2" s="4" t="s">
        <v>55</v>
      </c>
      <c r="F2" s="1">
        <v>9.6999999999999993</v>
      </c>
      <c r="G2" s="4" t="s">
        <v>56</v>
      </c>
      <c r="H2">
        <v>9.6999999999999993</v>
      </c>
      <c r="I2" s="4" t="s">
        <v>57</v>
      </c>
      <c r="J2" s="4" t="str">
        <f>IFERROR(MID(I2,FIND("with",I2)-5,4),RIGHT(I2,4))</f>
        <v>sand</v>
      </c>
      <c r="K2" s="4" t="s">
        <v>389</v>
      </c>
      <c r="L2">
        <v>21</v>
      </c>
      <c r="M2">
        <v>17</v>
      </c>
      <c r="N2">
        <v>4</v>
      </c>
      <c r="O2" s="5">
        <v>0</v>
      </c>
      <c r="P2" s="5">
        <v>0</v>
      </c>
      <c r="Q2">
        <v>87</v>
      </c>
      <c r="S2" s="4" t="s">
        <v>389</v>
      </c>
      <c r="U2" s="4" t="s">
        <v>42</v>
      </c>
      <c r="V2" s="4" t="s">
        <v>42</v>
      </c>
      <c r="W2" s="4" t="s">
        <v>390</v>
      </c>
      <c r="X2" s="4" t="s">
        <v>391</v>
      </c>
      <c r="Y2" s="4" t="s">
        <v>42</v>
      </c>
      <c r="Z2" s="4" t="s">
        <v>42</v>
      </c>
      <c r="AA2" s="4" t="s">
        <v>42</v>
      </c>
      <c r="AB2" s="4" t="s">
        <v>42</v>
      </c>
    </row>
    <row r="3" spans="1:28" x14ac:dyDescent="0.3">
      <c r="A3" s="4" t="s">
        <v>37</v>
      </c>
      <c r="B3" s="1">
        <v>10.199999999999999</v>
      </c>
      <c r="C3">
        <v>12</v>
      </c>
      <c r="D3" s="4" t="s">
        <v>39</v>
      </c>
      <c r="E3" s="4" t="s">
        <v>58</v>
      </c>
      <c r="F3" s="1">
        <v>10.5</v>
      </c>
      <c r="G3" s="4" t="s">
        <v>56</v>
      </c>
      <c r="H3">
        <v>10.5</v>
      </c>
      <c r="I3" s="4" t="s">
        <v>59</v>
      </c>
      <c r="J3" s="4" t="str">
        <f t="shared" ref="J3:J66" si="0">IFERROR(MID(I3,FIND("with",I3)-5,4),RIGHT(I3,4))</f>
        <v>silt</v>
      </c>
      <c r="K3" s="4" t="s">
        <v>389</v>
      </c>
      <c r="L3">
        <v>52</v>
      </c>
      <c r="M3">
        <v>31</v>
      </c>
      <c r="N3">
        <v>21</v>
      </c>
      <c r="O3" s="5">
        <v>0</v>
      </c>
      <c r="P3" s="5">
        <v>0</v>
      </c>
      <c r="Q3">
        <v>97</v>
      </c>
      <c r="S3" s="4" t="s">
        <v>389</v>
      </c>
      <c r="U3" s="4" t="s">
        <v>42</v>
      </c>
      <c r="V3" s="4" t="s">
        <v>42</v>
      </c>
      <c r="W3" s="4" t="s">
        <v>390</v>
      </c>
      <c r="X3" s="4" t="s">
        <v>391</v>
      </c>
      <c r="Y3" s="4" t="s">
        <v>42</v>
      </c>
      <c r="Z3" s="4" t="s">
        <v>42</v>
      </c>
      <c r="AA3" s="4" t="s">
        <v>42</v>
      </c>
      <c r="AB3" s="4" t="s">
        <v>42</v>
      </c>
    </row>
    <row r="4" spans="1:28" x14ac:dyDescent="0.3">
      <c r="A4" s="4" t="s">
        <v>60</v>
      </c>
      <c r="B4" s="1">
        <v>11.2</v>
      </c>
      <c r="C4" s="4" t="s">
        <v>38</v>
      </c>
      <c r="D4" s="4" t="s">
        <v>61</v>
      </c>
      <c r="E4" s="4" t="s">
        <v>62</v>
      </c>
      <c r="F4" s="1">
        <v>11.4</v>
      </c>
      <c r="G4" s="4" t="s">
        <v>56</v>
      </c>
      <c r="H4">
        <v>11.4</v>
      </c>
      <c r="I4" s="4" t="s">
        <v>63</v>
      </c>
      <c r="J4" s="4" t="str">
        <f t="shared" si="0"/>
        <v>avel</v>
      </c>
      <c r="K4" s="4" t="s">
        <v>389</v>
      </c>
      <c r="L4">
        <v>53</v>
      </c>
      <c r="M4">
        <v>40</v>
      </c>
      <c r="N4">
        <v>13</v>
      </c>
      <c r="O4" s="5">
        <v>0</v>
      </c>
      <c r="P4" s="5">
        <v>0</v>
      </c>
      <c r="Q4">
        <v>46</v>
      </c>
      <c r="S4" s="4" t="s">
        <v>389</v>
      </c>
      <c r="U4" s="4" t="s">
        <v>42</v>
      </c>
      <c r="V4" s="4" t="s">
        <v>42</v>
      </c>
      <c r="W4" s="4" t="s">
        <v>390</v>
      </c>
      <c r="X4" s="4" t="s">
        <v>391</v>
      </c>
      <c r="Y4" s="4" t="s">
        <v>42</v>
      </c>
      <c r="Z4" s="4" t="s">
        <v>42</v>
      </c>
      <c r="AA4" s="4" t="s">
        <v>42</v>
      </c>
      <c r="AB4" s="4" t="s">
        <v>42</v>
      </c>
    </row>
    <row r="5" spans="1:28" x14ac:dyDescent="0.3">
      <c r="A5" s="4" t="s">
        <v>60</v>
      </c>
      <c r="B5" s="1">
        <v>14</v>
      </c>
      <c r="C5" s="4" t="s">
        <v>67</v>
      </c>
      <c r="D5" s="4" t="s">
        <v>39</v>
      </c>
      <c r="E5" s="4" t="s">
        <v>68</v>
      </c>
      <c r="F5" s="1">
        <v>14</v>
      </c>
      <c r="G5" s="4" t="s">
        <v>41</v>
      </c>
      <c r="H5">
        <v>14</v>
      </c>
      <c r="I5" s="4" t="s">
        <v>69</v>
      </c>
      <c r="J5" s="4" t="str">
        <f t="shared" si="0"/>
        <v>sand</v>
      </c>
      <c r="K5" s="4" t="s">
        <v>389</v>
      </c>
      <c r="O5" s="5">
        <v>0</v>
      </c>
      <c r="P5" s="5">
        <v>0</v>
      </c>
      <c r="Q5">
        <v>28</v>
      </c>
      <c r="S5" s="4" t="s">
        <v>389</v>
      </c>
      <c r="U5" s="4" t="s">
        <v>42</v>
      </c>
      <c r="V5" s="4" t="s">
        <v>392</v>
      </c>
      <c r="W5" s="4" t="s">
        <v>390</v>
      </c>
      <c r="X5" s="4" t="s">
        <v>391</v>
      </c>
      <c r="Y5" s="4" t="s">
        <v>42</v>
      </c>
      <c r="Z5" s="4" t="s">
        <v>42</v>
      </c>
      <c r="AA5" s="4" t="s">
        <v>42</v>
      </c>
      <c r="AB5" s="4" t="s">
        <v>42</v>
      </c>
    </row>
    <row r="6" spans="1:28" x14ac:dyDescent="0.3">
      <c r="A6" s="4" t="s">
        <v>60</v>
      </c>
      <c r="B6" s="1">
        <v>18.600000000000001</v>
      </c>
      <c r="C6">
        <v>13</v>
      </c>
      <c r="D6" s="4" t="s">
        <v>61</v>
      </c>
      <c r="E6" s="4" t="s">
        <v>77</v>
      </c>
      <c r="F6" s="1">
        <v>18.8</v>
      </c>
      <c r="G6" s="4" t="s">
        <v>56</v>
      </c>
      <c r="H6">
        <v>18.8</v>
      </c>
      <c r="I6" s="4" t="s">
        <v>78</v>
      </c>
      <c r="J6" s="4" t="str">
        <f t="shared" si="0"/>
        <v>silt</v>
      </c>
      <c r="K6" s="4" t="s">
        <v>389</v>
      </c>
      <c r="L6">
        <v>56</v>
      </c>
      <c r="M6">
        <v>40</v>
      </c>
      <c r="N6">
        <v>16</v>
      </c>
      <c r="O6" s="5">
        <v>0</v>
      </c>
      <c r="P6" s="5">
        <v>0</v>
      </c>
      <c r="Q6">
        <v>99</v>
      </c>
      <c r="S6" s="4" t="s">
        <v>389</v>
      </c>
      <c r="U6" s="4" t="s">
        <v>42</v>
      </c>
      <c r="V6" s="4" t="s">
        <v>42</v>
      </c>
      <c r="W6" s="4" t="s">
        <v>390</v>
      </c>
      <c r="X6" s="4" t="s">
        <v>391</v>
      </c>
      <c r="Y6" s="4" t="s">
        <v>42</v>
      </c>
      <c r="Z6" s="4" t="s">
        <v>42</v>
      </c>
      <c r="AA6" s="4" t="s">
        <v>42</v>
      </c>
      <c r="AB6" s="4" t="s">
        <v>42</v>
      </c>
    </row>
    <row r="7" spans="1:28" x14ac:dyDescent="0.3">
      <c r="A7" s="4" t="s">
        <v>60</v>
      </c>
      <c r="B7" s="1">
        <v>25.4</v>
      </c>
      <c r="C7">
        <v>22</v>
      </c>
      <c r="D7" s="4" t="s">
        <v>61</v>
      </c>
      <c r="E7" s="4" t="s">
        <v>83</v>
      </c>
      <c r="F7" s="1">
        <v>25.4</v>
      </c>
      <c r="G7" s="4" t="s">
        <v>50</v>
      </c>
      <c r="H7">
        <v>25.4</v>
      </c>
      <c r="I7" s="4" t="s">
        <v>393</v>
      </c>
      <c r="J7" s="4" t="str">
        <f t="shared" si="0"/>
        <v>clay</v>
      </c>
      <c r="K7" s="4" t="s">
        <v>389</v>
      </c>
      <c r="L7">
        <v>48</v>
      </c>
      <c r="M7">
        <v>23</v>
      </c>
      <c r="N7">
        <v>25</v>
      </c>
      <c r="O7" s="5">
        <v>0</v>
      </c>
      <c r="P7" s="5">
        <v>0</v>
      </c>
      <c r="S7" s="4" t="s">
        <v>389</v>
      </c>
      <c r="U7" s="4" t="s">
        <v>42</v>
      </c>
      <c r="V7" s="4" t="s">
        <v>42</v>
      </c>
      <c r="W7" s="4" t="s">
        <v>390</v>
      </c>
      <c r="X7" s="4" t="s">
        <v>391</v>
      </c>
      <c r="Y7" s="4" t="s">
        <v>42</v>
      </c>
      <c r="Z7" s="4" t="s">
        <v>42</v>
      </c>
      <c r="AA7" s="4" t="s">
        <v>42</v>
      </c>
      <c r="AB7" s="4" t="s">
        <v>42</v>
      </c>
    </row>
    <row r="8" spans="1:28" x14ac:dyDescent="0.3">
      <c r="A8" s="4" t="s">
        <v>60</v>
      </c>
      <c r="B8" s="1">
        <v>26.9</v>
      </c>
      <c r="C8">
        <v>24</v>
      </c>
      <c r="D8" s="4" t="s">
        <v>61</v>
      </c>
      <c r="E8" s="4" t="s">
        <v>85</v>
      </c>
      <c r="F8" s="1">
        <v>27.2</v>
      </c>
      <c r="G8" s="4" t="s">
        <v>56</v>
      </c>
      <c r="H8">
        <v>27.2</v>
      </c>
      <c r="I8" s="4" t="s">
        <v>78</v>
      </c>
      <c r="J8" s="4" t="str">
        <f t="shared" si="0"/>
        <v>silt</v>
      </c>
      <c r="K8" s="4" t="s">
        <v>389</v>
      </c>
      <c r="L8">
        <v>47</v>
      </c>
      <c r="M8">
        <v>36</v>
      </c>
      <c r="N8">
        <v>11</v>
      </c>
      <c r="O8" s="5">
        <v>0</v>
      </c>
      <c r="P8" s="5">
        <v>0</v>
      </c>
      <c r="Q8">
        <v>99</v>
      </c>
      <c r="S8" s="4" t="s">
        <v>389</v>
      </c>
      <c r="U8" s="4" t="s">
        <v>42</v>
      </c>
      <c r="V8" s="4" t="s">
        <v>42</v>
      </c>
      <c r="W8" s="4" t="s">
        <v>390</v>
      </c>
      <c r="X8" s="4" t="s">
        <v>391</v>
      </c>
      <c r="Y8" s="4" t="s">
        <v>42</v>
      </c>
      <c r="Z8" s="4" t="s">
        <v>42</v>
      </c>
      <c r="AA8" s="4" t="s">
        <v>42</v>
      </c>
      <c r="AB8" s="4" t="s">
        <v>42</v>
      </c>
    </row>
    <row r="9" spans="1:28" x14ac:dyDescent="0.3">
      <c r="A9" s="4" t="s">
        <v>60</v>
      </c>
      <c r="B9" s="1">
        <v>29.2</v>
      </c>
      <c r="C9">
        <v>27</v>
      </c>
      <c r="D9" s="4" t="s">
        <v>61</v>
      </c>
      <c r="E9" s="4" t="s">
        <v>86</v>
      </c>
      <c r="F9" s="1">
        <v>29.4</v>
      </c>
      <c r="G9" s="4" t="s">
        <v>41</v>
      </c>
      <c r="H9">
        <v>29.4</v>
      </c>
      <c r="I9" s="4" t="s">
        <v>66</v>
      </c>
      <c r="J9" s="4" t="str">
        <f t="shared" si="0"/>
        <v>sand</v>
      </c>
      <c r="K9" s="4" t="s">
        <v>389</v>
      </c>
      <c r="L9">
        <v>42</v>
      </c>
      <c r="M9">
        <v>29</v>
      </c>
      <c r="N9">
        <v>13</v>
      </c>
      <c r="O9" s="5">
        <v>0</v>
      </c>
      <c r="P9" s="5">
        <v>0</v>
      </c>
      <c r="Q9">
        <v>99</v>
      </c>
      <c r="S9" s="4" t="s">
        <v>389</v>
      </c>
      <c r="U9" s="4" t="s">
        <v>42</v>
      </c>
      <c r="V9" s="4" t="s">
        <v>42</v>
      </c>
      <c r="W9" s="4" t="s">
        <v>390</v>
      </c>
      <c r="X9" s="4" t="s">
        <v>391</v>
      </c>
      <c r="Y9" s="4" t="s">
        <v>42</v>
      </c>
      <c r="Z9" s="4" t="s">
        <v>42</v>
      </c>
      <c r="AA9" s="4" t="s">
        <v>42</v>
      </c>
      <c r="AB9" s="4" t="s">
        <v>42</v>
      </c>
    </row>
    <row r="10" spans="1:28" x14ac:dyDescent="0.3">
      <c r="A10" s="4" t="s">
        <v>60</v>
      </c>
      <c r="B10" s="1">
        <v>34.200000000000003</v>
      </c>
      <c r="C10">
        <v>33</v>
      </c>
      <c r="D10" s="4" t="s">
        <v>61</v>
      </c>
      <c r="E10" s="4" t="s">
        <v>91</v>
      </c>
      <c r="F10" s="1">
        <v>34.200000000000003</v>
      </c>
      <c r="G10" s="4" t="s">
        <v>41</v>
      </c>
      <c r="H10">
        <v>34.200000000000003</v>
      </c>
      <c r="I10" s="4" t="s">
        <v>90</v>
      </c>
      <c r="J10" s="4" t="str">
        <f t="shared" si="0"/>
        <v>silt</v>
      </c>
      <c r="K10" s="4" t="s">
        <v>389</v>
      </c>
      <c r="L10">
        <v>48</v>
      </c>
      <c r="M10">
        <v>34</v>
      </c>
      <c r="N10">
        <v>14</v>
      </c>
      <c r="O10" s="5">
        <v>0</v>
      </c>
      <c r="P10" s="5">
        <v>0</v>
      </c>
      <c r="Q10">
        <v>99</v>
      </c>
      <c r="S10" s="4" t="s">
        <v>389</v>
      </c>
      <c r="U10" s="4" t="s">
        <v>42</v>
      </c>
      <c r="V10" s="4" t="s">
        <v>42</v>
      </c>
      <c r="W10" s="4" t="s">
        <v>390</v>
      </c>
      <c r="X10" s="4" t="s">
        <v>391</v>
      </c>
      <c r="Y10" s="4" t="s">
        <v>42</v>
      </c>
      <c r="Z10" s="4" t="s">
        <v>42</v>
      </c>
      <c r="AA10" s="4" t="s">
        <v>42</v>
      </c>
      <c r="AB10" s="4" t="s">
        <v>42</v>
      </c>
    </row>
    <row r="11" spans="1:28" x14ac:dyDescent="0.3">
      <c r="A11" s="4" t="s">
        <v>60</v>
      </c>
      <c r="B11" s="1">
        <v>41.8</v>
      </c>
      <c r="C11">
        <v>46</v>
      </c>
      <c r="D11" s="4" t="s">
        <v>61</v>
      </c>
      <c r="E11" s="4" t="s">
        <v>98</v>
      </c>
      <c r="F11" s="1">
        <v>41.8</v>
      </c>
      <c r="G11" s="4" t="s">
        <v>41</v>
      </c>
      <c r="H11">
        <v>41.8</v>
      </c>
      <c r="I11" s="4" t="s">
        <v>76</v>
      </c>
      <c r="J11" s="4" t="str">
        <f t="shared" si="0"/>
        <v>sand</v>
      </c>
      <c r="K11" s="4" t="s">
        <v>389</v>
      </c>
      <c r="L11">
        <v>52</v>
      </c>
      <c r="M11">
        <v>29</v>
      </c>
      <c r="N11">
        <v>23</v>
      </c>
      <c r="O11" s="5">
        <v>0</v>
      </c>
      <c r="P11" s="5">
        <v>0</v>
      </c>
      <c r="Q11">
        <v>93</v>
      </c>
      <c r="S11" s="4" t="s">
        <v>389</v>
      </c>
      <c r="U11" s="4" t="s">
        <v>42</v>
      </c>
      <c r="V11" s="4" t="s">
        <v>42</v>
      </c>
      <c r="W11" s="4" t="s">
        <v>390</v>
      </c>
      <c r="X11" s="4" t="s">
        <v>391</v>
      </c>
      <c r="Y11" s="4" t="s">
        <v>42</v>
      </c>
      <c r="Z11" s="4" t="s">
        <v>42</v>
      </c>
      <c r="AA11" s="4" t="s">
        <v>42</v>
      </c>
      <c r="AB11" s="4" t="s">
        <v>42</v>
      </c>
    </row>
    <row r="12" spans="1:28" x14ac:dyDescent="0.3">
      <c r="A12" s="4" t="s">
        <v>60</v>
      </c>
      <c r="B12" s="1">
        <v>44.2</v>
      </c>
      <c r="C12">
        <v>49</v>
      </c>
      <c r="D12" s="4" t="s">
        <v>61</v>
      </c>
      <c r="E12" s="4" t="s">
        <v>99</v>
      </c>
      <c r="F12" s="1">
        <v>44.5</v>
      </c>
      <c r="G12" s="4" t="s">
        <v>56</v>
      </c>
      <c r="H12">
        <v>44.5</v>
      </c>
      <c r="I12" s="4" t="s">
        <v>59</v>
      </c>
      <c r="J12" s="4" t="str">
        <f t="shared" si="0"/>
        <v>silt</v>
      </c>
      <c r="K12" s="4" t="s">
        <v>389</v>
      </c>
      <c r="L12">
        <v>60</v>
      </c>
      <c r="M12">
        <v>38</v>
      </c>
      <c r="N12">
        <v>22</v>
      </c>
      <c r="O12" s="5">
        <v>0</v>
      </c>
      <c r="P12" s="5">
        <v>0</v>
      </c>
      <c r="Q12">
        <v>98</v>
      </c>
      <c r="S12" s="4" t="s">
        <v>389</v>
      </c>
      <c r="U12" s="4" t="s">
        <v>42</v>
      </c>
      <c r="V12" s="4" t="s">
        <v>42</v>
      </c>
      <c r="W12" s="4" t="s">
        <v>390</v>
      </c>
      <c r="X12" s="4" t="s">
        <v>391</v>
      </c>
      <c r="Y12" s="4" t="s">
        <v>42</v>
      </c>
      <c r="Z12" s="4" t="s">
        <v>42</v>
      </c>
      <c r="AA12" s="4" t="s">
        <v>42</v>
      </c>
      <c r="AB12" s="4" t="s">
        <v>42</v>
      </c>
    </row>
    <row r="13" spans="1:28" x14ac:dyDescent="0.3">
      <c r="A13" s="4" t="s">
        <v>60</v>
      </c>
      <c r="B13" s="1">
        <v>46.1</v>
      </c>
      <c r="C13">
        <v>51</v>
      </c>
      <c r="D13" s="4" t="s">
        <v>61</v>
      </c>
      <c r="E13" s="4" t="s">
        <v>100</v>
      </c>
      <c r="F13" s="1">
        <v>46.1</v>
      </c>
      <c r="G13" s="4" t="s">
        <v>41</v>
      </c>
      <c r="H13">
        <v>46.1</v>
      </c>
      <c r="I13" s="4" t="s">
        <v>101</v>
      </c>
      <c r="J13" s="4" t="str">
        <f t="shared" si="0"/>
        <v>sand</v>
      </c>
      <c r="K13" s="4" t="s">
        <v>389</v>
      </c>
      <c r="L13">
        <v>55</v>
      </c>
      <c r="M13">
        <v>32</v>
      </c>
      <c r="N13">
        <v>23</v>
      </c>
      <c r="O13" s="5">
        <v>0</v>
      </c>
      <c r="P13" s="5">
        <v>0</v>
      </c>
      <c r="Q13">
        <v>76</v>
      </c>
      <c r="S13" s="4" t="s">
        <v>389</v>
      </c>
      <c r="U13" s="4" t="s">
        <v>42</v>
      </c>
      <c r="V13" s="4" t="s">
        <v>42</v>
      </c>
      <c r="W13" s="4" t="s">
        <v>390</v>
      </c>
      <c r="X13" s="4" t="s">
        <v>391</v>
      </c>
      <c r="Y13" s="4" t="s">
        <v>42</v>
      </c>
      <c r="Z13" s="4" t="s">
        <v>42</v>
      </c>
      <c r="AA13" s="4" t="s">
        <v>42</v>
      </c>
      <c r="AB13" s="4" t="s">
        <v>42</v>
      </c>
    </row>
    <row r="14" spans="1:28" x14ac:dyDescent="0.3">
      <c r="A14" s="4" t="s">
        <v>105</v>
      </c>
      <c r="B14" s="1">
        <v>11</v>
      </c>
      <c r="C14">
        <v>12</v>
      </c>
      <c r="D14" s="4" t="s">
        <v>39</v>
      </c>
      <c r="E14" s="4" t="s">
        <v>114</v>
      </c>
      <c r="F14" s="1">
        <v>11</v>
      </c>
      <c r="G14" s="4" t="s">
        <v>50</v>
      </c>
      <c r="H14">
        <v>11</v>
      </c>
      <c r="I14" s="4" t="s">
        <v>101</v>
      </c>
      <c r="J14" s="4" t="str">
        <f t="shared" si="0"/>
        <v>sand</v>
      </c>
      <c r="K14" s="4" t="s">
        <v>389</v>
      </c>
      <c r="O14" s="5">
        <v>0</v>
      </c>
      <c r="P14" s="5">
        <v>0</v>
      </c>
      <c r="Q14">
        <v>63</v>
      </c>
      <c r="S14" s="4" t="s">
        <v>389</v>
      </c>
      <c r="U14" s="4" t="s">
        <v>42</v>
      </c>
      <c r="V14" s="4" t="s">
        <v>42</v>
      </c>
      <c r="W14" s="4" t="s">
        <v>390</v>
      </c>
      <c r="X14" s="4" t="s">
        <v>391</v>
      </c>
      <c r="Y14" s="4" t="s">
        <v>42</v>
      </c>
      <c r="Z14" s="4" t="s">
        <v>42</v>
      </c>
      <c r="AA14" s="4" t="s">
        <v>42</v>
      </c>
      <c r="AB14" s="4" t="s">
        <v>42</v>
      </c>
    </row>
    <row r="15" spans="1:28" x14ac:dyDescent="0.3">
      <c r="A15" s="4" t="s">
        <v>105</v>
      </c>
      <c r="B15" s="1">
        <v>14</v>
      </c>
      <c r="C15">
        <v>15</v>
      </c>
      <c r="D15" s="4" t="s">
        <v>61</v>
      </c>
      <c r="E15" s="4" t="s">
        <v>394</v>
      </c>
      <c r="F15" s="1">
        <v>14.4</v>
      </c>
      <c r="G15" s="4" t="s">
        <v>93</v>
      </c>
      <c r="H15">
        <v>14.4</v>
      </c>
      <c r="I15" s="4" t="s">
        <v>243</v>
      </c>
      <c r="J15" s="4" t="str">
        <f t="shared" si="0"/>
        <v>silt</v>
      </c>
      <c r="K15" s="4" t="s">
        <v>389</v>
      </c>
      <c r="L15">
        <v>57</v>
      </c>
      <c r="M15">
        <v>41</v>
      </c>
      <c r="N15">
        <v>16</v>
      </c>
      <c r="O15" s="5">
        <v>0</v>
      </c>
      <c r="P15" s="5">
        <v>0</v>
      </c>
      <c r="S15" s="4" t="s">
        <v>389</v>
      </c>
      <c r="U15" s="4" t="s">
        <v>42</v>
      </c>
      <c r="V15" s="4" t="s">
        <v>42</v>
      </c>
      <c r="W15" s="4" t="s">
        <v>390</v>
      </c>
      <c r="X15" s="4" t="s">
        <v>391</v>
      </c>
      <c r="Y15" s="4" t="s">
        <v>42</v>
      </c>
      <c r="Z15" s="4" t="s">
        <v>42</v>
      </c>
      <c r="AA15" s="4" t="s">
        <v>42</v>
      </c>
      <c r="AB15" s="4" t="s">
        <v>42</v>
      </c>
    </row>
    <row r="16" spans="1:28" x14ac:dyDescent="0.3">
      <c r="A16" s="4" t="s">
        <v>105</v>
      </c>
      <c r="B16" s="1">
        <v>16</v>
      </c>
      <c r="C16">
        <v>17</v>
      </c>
      <c r="D16" s="4" t="s">
        <v>61</v>
      </c>
      <c r="E16" s="4" t="s">
        <v>395</v>
      </c>
      <c r="F16" s="1">
        <v>16</v>
      </c>
      <c r="G16" s="4" t="s">
        <v>50</v>
      </c>
      <c r="H16">
        <v>16</v>
      </c>
      <c r="I16" s="4" t="s">
        <v>373</v>
      </c>
      <c r="J16" s="4" t="str">
        <f t="shared" si="0"/>
        <v>silt</v>
      </c>
      <c r="K16" s="4" t="s">
        <v>389</v>
      </c>
      <c r="O16" s="5">
        <v>0</v>
      </c>
      <c r="P16" s="5">
        <v>0</v>
      </c>
      <c r="S16" s="4" t="s">
        <v>389</v>
      </c>
      <c r="U16" s="4" t="s">
        <v>42</v>
      </c>
      <c r="V16" s="4" t="s">
        <v>392</v>
      </c>
      <c r="W16" s="4" t="s">
        <v>390</v>
      </c>
      <c r="X16" s="4" t="s">
        <v>391</v>
      </c>
      <c r="Y16" s="4" t="s">
        <v>42</v>
      </c>
      <c r="Z16" s="4" t="s">
        <v>42</v>
      </c>
      <c r="AA16" s="4" t="s">
        <v>42</v>
      </c>
      <c r="AB16" s="4" t="s">
        <v>42</v>
      </c>
    </row>
    <row r="17" spans="1:28" x14ac:dyDescent="0.3">
      <c r="A17" s="4" t="s">
        <v>105</v>
      </c>
      <c r="B17" s="1">
        <v>20</v>
      </c>
      <c r="C17">
        <v>21</v>
      </c>
      <c r="D17" s="4" t="s">
        <v>61</v>
      </c>
      <c r="E17" s="4" t="s">
        <v>396</v>
      </c>
      <c r="F17" s="1">
        <v>20.6</v>
      </c>
      <c r="G17" s="4" t="s">
        <v>93</v>
      </c>
      <c r="H17">
        <v>20.6</v>
      </c>
      <c r="I17" s="4" t="s">
        <v>397</v>
      </c>
      <c r="J17" s="4" t="str">
        <f t="shared" si="0"/>
        <v>silt</v>
      </c>
      <c r="K17" s="4" t="s">
        <v>389</v>
      </c>
      <c r="L17">
        <v>62</v>
      </c>
      <c r="M17">
        <v>45</v>
      </c>
      <c r="N17">
        <v>17</v>
      </c>
      <c r="O17" s="5">
        <v>0</v>
      </c>
      <c r="P17" s="5">
        <v>0</v>
      </c>
      <c r="S17" s="4" t="s">
        <v>389</v>
      </c>
      <c r="U17" s="4" t="s">
        <v>42</v>
      </c>
      <c r="V17" s="4" t="s">
        <v>42</v>
      </c>
      <c r="W17" s="4" t="s">
        <v>390</v>
      </c>
      <c r="X17" s="4" t="s">
        <v>391</v>
      </c>
      <c r="Y17" s="4" t="s">
        <v>42</v>
      </c>
      <c r="Z17" s="4" t="s">
        <v>42</v>
      </c>
      <c r="AA17" s="4" t="s">
        <v>42</v>
      </c>
      <c r="AB17" s="4" t="s">
        <v>42</v>
      </c>
    </row>
    <row r="18" spans="1:28" x14ac:dyDescent="0.3">
      <c r="A18" s="4" t="s">
        <v>105</v>
      </c>
      <c r="B18" s="1">
        <v>22</v>
      </c>
      <c r="C18">
        <v>23</v>
      </c>
      <c r="D18" s="4" t="s">
        <v>61</v>
      </c>
      <c r="E18" s="4" t="s">
        <v>118</v>
      </c>
      <c r="F18" s="1">
        <v>22.2</v>
      </c>
      <c r="G18" s="4" t="s">
        <v>93</v>
      </c>
      <c r="H18">
        <v>22.2</v>
      </c>
      <c r="I18" s="4" t="s">
        <v>373</v>
      </c>
      <c r="J18" s="4" t="str">
        <f t="shared" si="0"/>
        <v>silt</v>
      </c>
      <c r="K18" s="4" t="s">
        <v>389</v>
      </c>
      <c r="L18">
        <v>69</v>
      </c>
      <c r="M18">
        <v>49</v>
      </c>
      <c r="N18">
        <v>20</v>
      </c>
      <c r="O18" s="5">
        <v>0</v>
      </c>
      <c r="P18" s="5">
        <v>0</v>
      </c>
      <c r="S18" s="4" t="s">
        <v>389</v>
      </c>
      <c r="U18" s="4" t="s">
        <v>42</v>
      </c>
      <c r="V18" s="4" t="s">
        <v>42</v>
      </c>
      <c r="W18" s="4" t="s">
        <v>390</v>
      </c>
      <c r="X18" s="4" t="s">
        <v>391</v>
      </c>
      <c r="Y18" s="4" t="s">
        <v>42</v>
      </c>
      <c r="Z18" s="4" t="s">
        <v>42</v>
      </c>
      <c r="AA18" s="4" t="s">
        <v>42</v>
      </c>
      <c r="AB18" s="4" t="s">
        <v>42</v>
      </c>
    </row>
    <row r="19" spans="1:28" x14ac:dyDescent="0.3">
      <c r="A19" s="4" t="s">
        <v>105</v>
      </c>
      <c r="B19" s="1">
        <v>23</v>
      </c>
      <c r="C19">
        <v>24</v>
      </c>
      <c r="D19" s="4" t="s">
        <v>61</v>
      </c>
      <c r="E19" s="4" t="s">
        <v>398</v>
      </c>
      <c r="F19" s="1">
        <v>23</v>
      </c>
      <c r="G19" s="4" t="s">
        <v>50</v>
      </c>
      <c r="H19">
        <v>23</v>
      </c>
      <c r="I19" s="4" t="s">
        <v>373</v>
      </c>
      <c r="J19" s="4" t="str">
        <f t="shared" si="0"/>
        <v>silt</v>
      </c>
      <c r="K19" s="4" t="s">
        <v>389</v>
      </c>
      <c r="L19">
        <v>96</v>
      </c>
      <c r="M19">
        <v>52</v>
      </c>
      <c r="N19">
        <v>44</v>
      </c>
      <c r="O19" s="5">
        <v>0</v>
      </c>
      <c r="P19" s="5">
        <v>0</v>
      </c>
      <c r="S19" s="4" t="s">
        <v>389</v>
      </c>
      <c r="U19" s="4" t="s">
        <v>42</v>
      </c>
      <c r="V19" s="4" t="s">
        <v>42</v>
      </c>
      <c r="W19" s="4" t="s">
        <v>390</v>
      </c>
      <c r="X19" s="4" t="s">
        <v>391</v>
      </c>
      <c r="Y19" s="4" t="s">
        <v>42</v>
      </c>
      <c r="Z19" s="4" t="s">
        <v>42</v>
      </c>
      <c r="AA19" s="4" t="s">
        <v>42</v>
      </c>
      <c r="AB19" s="4" t="s">
        <v>42</v>
      </c>
    </row>
    <row r="20" spans="1:28" x14ac:dyDescent="0.3">
      <c r="A20" s="4" t="s">
        <v>105</v>
      </c>
      <c r="B20" s="1">
        <v>25</v>
      </c>
      <c r="C20">
        <v>26</v>
      </c>
      <c r="D20" s="4" t="s">
        <v>61</v>
      </c>
      <c r="E20" s="4" t="s">
        <v>399</v>
      </c>
      <c r="F20" s="1">
        <v>25.2</v>
      </c>
      <c r="G20" s="4" t="s">
        <v>93</v>
      </c>
      <c r="H20">
        <v>25.2</v>
      </c>
      <c r="I20" s="4" t="s">
        <v>373</v>
      </c>
      <c r="J20" s="4" t="str">
        <f t="shared" si="0"/>
        <v>silt</v>
      </c>
      <c r="K20" s="4" t="s">
        <v>389</v>
      </c>
      <c r="L20">
        <v>65</v>
      </c>
      <c r="M20">
        <v>44</v>
      </c>
      <c r="N20">
        <v>21</v>
      </c>
      <c r="O20" s="5">
        <v>0</v>
      </c>
      <c r="P20" s="5">
        <v>0</v>
      </c>
      <c r="S20" s="4" t="s">
        <v>389</v>
      </c>
      <c r="U20" s="4" t="s">
        <v>42</v>
      </c>
      <c r="V20" s="4" t="s">
        <v>42</v>
      </c>
      <c r="W20" s="4" t="s">
        <v>390</v>
      </c>
      <c r="X20" s="4" t="s">
        <v>391</v>
      </c>
      <c r="Y20" s="4" t="s">
        <v>42</v>
      </c>
      <c r="Z20" s="4" t="s">
        <v>42</v>
      </c>
      <c r="AA20" s="4" t="s">
        <v>42</v>
      </c>
      <c r="AB20" s="4" t="s">
        <v>42</v>
      </c>
    </row>
    <row r="21" spans="1:28" x14ac:dyDescent="0.3">
      <c r="A21" s="4" t="s">
        <v>105</v>
      </c>
      <c r="B21" s="1">
        <v>26</v>
      </c>
      <c r="C21">
        <v>27</v>
      </c>
      <c r="D21" s="4" t="s">
        <v>61</v>
      </c>
      <c r="E21" s="4" t="s">
        <v>400</v>
      </c>
      <c r="F21" s="1">
        <v>26.1</v>
      </c>
      <c r="G21" s="4" t="s">
        <v>93</v>
      </c>
      <c r="H21">
        <v>26.1</v>
      </c>
      <c r="I21" s="4" t="s">
        <v>401</v>
      </c>
      <c r="J21" s="4" t="str">
        <f t="shared" si="0"/>
        <v>clay</v>
      </c>
      <c r="K21" s="4" t="s">
        <v>389</v>
      </c>
      <c r="L21">
        <v>67</v>
      </c>
      <c r="M21">
        <v>40</v>
      </c>
      <c r="N21">
        <v>27</v>
      </c>
      <c r="O21" s="5">
        <v>0</v>
      </c>
      <c r="P21" s="5">
        <v>0</v>
      </c>
      <c r="S21" s="4" t="s">
        <v>389</v>
      </c>
      <c r="U21" s="4" t="s">
        <v>42</v>
      </c>
      <c r="V21" s="4" t="s">
        <v>42</v>
      </c>
      <c r="W21" s="4" t="s">
        <v>390</v>
      </c>
      <c r="X21" s="4" t="s">
        <v>391</v>
      </c>
      <c r="Y21" s="4" t="s">
        <v>42</v>
      </c>
      <c r="Z21" s="4" t="s">
        <v>42</v>
      </c>
      <c r="AA21" s="4" t="s">
        <v>42</v>
      </c>
      <c r="AB21" s="4" t="s">
        <v>42</v>
      </c>
    </row>
    <row r="22" spans="1:28" x14ac:dyDescent="0.3">
      <c r="A22" s="4" t="s">
        <v>105</v>
      </c>
      <c r="B22" s="1">
        <v>27</v>
      </c>
      <c r="C22">
        <v>28</v>
      </c>
      <c r="D22" s="4" t="s">
        <v>61</v>
      </c>
      <c r="E22" s="4" t="s">
        <v>402</v>
      </c>
      <c r="F22" s="1">
        <v>27.2</v>
      </c>
      <c r="G22" s="4" t="s">
        <v>93</v>
      </c>
      <c r="H22">
        <v>27.2</v>
      </c>
      <c r="I22" s="4" t="s">
        <v>176</v>
      </c>
      <c r="J22" s="4" t="str">
        <f t="shared" si="0"/>
        <v>silt</v>
      </c>
      <c r="K22" s="4" t="s">
        <v>389</v>
      </c>
      <c r="L22">
        <v>56</v>
      </c>
      <c r="M22">
        <v>32</v>
      </c>
      <c r="N22">
        <v>24</v>
      </c>
      <c r="O22" s="5">
        <v>0</v>
      </c>
      <c r="P22" s="5">
        <v>0</v>
      </c>
      <c r="S22" s="4" t="s">
        <v>389</v>
      </c>
      <c r="U22" s="4" t="s">
        <v>42</v>
      </c>
      <c r="V22" s="4" t="s">
        <v>42</v>
      </c>
      <c r="W22" s="4" t="s">
        <v>390</v>
      </c>
      <c r="X22" s="4" t="s">
        <v>391</v>
      </c>
      <c r="Y22" s="4" t="s">
        <v>42</v>
      </c>
      <c r="Z22" s="4" t="s">
        <v>42</v>
      </c>
      <c r="AA22" s="4" t="s">
        <v>42</v>
      </c>
      <c r="AB22" s="4" t="s">
        <v>42</v>
      </c>
    </row>
    <row r="23" spans="1:28" x14ac:dyDescent="0.3">
      <c r="A23" s="4" t="s">
        <v>105</v>
      </c>
      <c r="B23" s="1">
        <v>29</v>
      </c>
      <c r="C23">
        <v>30</v>
      </c>
      <c r="D23" s="4" t="s">
        <v>61</v>
      </c>
      <c r="E23" s="4" t="s">
        <v>403</v>
      </c>
      <c r="F23" s="1">
        <v>29</v>
      </c>
      <c r="G23" s="4" t="s">
        <v>50</v>
      </c>
      <c r="H23">
        <v>29</v>
      </c>
      <c r="I23" s="4" t="s">
        <v>404</v>
      </c>
      <c r="J23" s="4" t="str">
        <f t="shared" si="0"/>
        <v>sand</v>
      </c>
      <c r="K23" s="4" t="s">
        <v>389</v>
      </c>
      <c r="L23">
        <v>39</v>
      </c>
      <c r="M23">
        <v>30</v>
      </c>
      <c r="N23">
        <v>9</v>
      </c>
      <c r="O23" s="5">
        <v>0</v>
      </c>
      <c r="P23" s="5">
        <v>0</v>
      </c>
      <c r="S23" s="4" t="s">
        <v>389</v>
      </c>
      <c r="U23" s="4" t="s">
        <v>42</v>
      </c>
      <c r="V23" s="4" t="s">
        <v>42</v>
      </c>
      <c r="W23" s="4" t="s">
        <v>390</v>
      </c>
      <c r="X23" s="4" t="s">
        <v>391</v>
      </c>
      <c r="Y23" s="4" t="s">
        <v>42</v>
      </c>
      <c r="Z23" s="4" t="s">
        <v>42</v>
      </c>
      <c r="AA23" s="4" t="s">
        <v>42</v>
      </c>
      <c r="AB23" s="4" t="s">
        <v>42</v>
      </c>
    </row>
    <row r="24" spans="1:28" x14ac:dyDescent="0.3">
      <c r="A24" s="4" t="s">
        <v>105</v>
      </c>
      <c r="B24" s="1">
        <v>30</v>
      </c>
      <c r="C24">
        <v>31</v>
      </c>
      <c r="D24" s="4" t="s">
        <v>61</v>
      </c>
      <c r="E24" s="4" t="s">
        <v>405</v>
      </c>
      <c r="F24" s="1">
        <v>30.05</v>
      </c>
      <c r="G24" s="4" t="s">
        <v>93</v>
      </c>
      <c r="H24">
        <v>30.05</v>
      </c>
      <c r="I24" s="4" t="s">
        <v>406</v>
      </c>
      <c r="J24" s="4" t="str">
        <f t="shared" si="0"/>
        <v>sand</v>
      </c>
      <c r="K24" s="4" t="s">
        <v>389</v>
      </c>
      <c r="O24" s="5">
        <v>0</v>
      </c>
      <c r="P24" s="5">
        <v>0</v>
      </c>
      <c r="S24" s="4" t="s">
        <v>389</v>
      </c>
      <c r="U24" s="4" t="s">
        <v>42</v>
      </c>
      <c r="V24" s="4" t="s">
        <v>42</v>
      </c>
      <c r="W24" s="4" t="s">
        <v>390</v>
      </c>
      <c r="X24" s="4" t="s">
        <v>391</v>
      </c>
      <c r="Y24" s="4" t="s">
        <v>42</v>
      </c>
      <c r="Z24" s="4" t="s">
        <v>42</v>
      </c>
      <c r="AA24" s="4" t="s">
        <v>42</v>
      </c>
      <c r="AB24" s="4" t="s">
        <v>42</v>
      </c>
    </row>
    <row r="25" spans="1:28" x14ac:dyDescent="0.3">
      <c r="A25" s="4" t="s">
        <v>105</v>
      </c>
      <c r="B25" s="1">
        <v>46.2</v>
      </c>
      <c r="C25">
        <v>57</v>
      </c>
      <c r="D25" s="4" t="s">
        <v>61</v>
      </c>
      <c r="E25" s="4" t="s">
        <v>407</v>
      </c>
      <c r="F25" s="1">
        <v>46.2</v>
      </c>
      <c r="G25" s="4" t="s">
        <v>50</v>
      </c>
      <c r="H25">
        <v>46.2</v>
      </c>
      <c r="I25" s="4" t="s">
        <v>408</v>
      </c>
      <c r="J25" s="4" t="str">
        <f t="shared" si="0"/>
        <v>silt</v>
      </c>
      <c r="K25" s="4" t="s">
        <v>389</v>
      </c>
      <c r="L25">
        <v>89</v>
      </c>
      <c r="M25">
        <v>74</v>
      </c>
      <c r="N25">
        <v>15</v>
      </c>
      <c r="O25" s="5">
        <v>0</v>
      </c>
      <c r="P25" s="5">
        <v>0</v>
      </c>
      <c r="S25" s="4" t="s">
        <v>389</v>
      </c>
      <c r="U25" s="4" t="s">
        <v>42</v>
      </c>
      <c r="V25" s="4" t="s">
        <v>42</v>
      </c>
      <c r="W25" s="4" t="s">
        <v>390</v>
      </c>
      <c r="X25" s="4" t="s">
        <v>391</v>
      </c>
      <c r="Y25" s="4" t="s">
        <v>42</v>
      </c>
      <c r="Z25" s="4" t="s">
        <v>42</v>
      </c>
      <c r="AA25" s="4" t="s">
        <v>42</v>
      </c>
      <c r="AB25" s="4" t="s">
        <v>42</v>
      </c>
    </row>
    <row r="26" spans="1:28" x14ac:dyDescent="0.3">
      <c r="A26" s="4" t="s">
        <v>140</v>
      </c>
      <c r="B26" s="1">
        <v>9.3000000000000007</v>
      </c>
      <c r="C26">
        <v>15</v>
      </c>
      <c r="D26" s="4" t="s">
        <v>61</v>
      </c>
      <c r="E26" s="4" t="s">
        <v>409</v>
      </c>
      <c r="F26" s="1">
        <v>9.6</v>
      </c>
      <c r="G26" s="4" t="s">
        <v>410</v>
      </c>
      <c r="H26">
        <v>9.6</v>
      </c>
      <c r="I26" s="4" t="s">
        <v>176</v>
      </c>
      <c r="J26" s="4" t="str">
        <f t="shared" si="0"/>
        <v>silt</v>
      </c>
      <c r="K26" s="4" t="s">
        <v>389</v>
      </c>
      <c r="L26">
        <v>31</v>
      </c>
      <c r="M26">
        <v>24</v>
      </c>
      <c r="N26">
        <v>7</v>
      </c>
      <c r="O26" s="5">
        <v>0</v>
      </c>
      <c r="P26" s="5">
        <v>0</v>
      </c>
      <c r="S26" s="4" t="s">
        <v>389</v>
      </c>
      <c r="U26" s="4" t="s">
        <v>42</v>
      </c>
      <c r="V26" s="4" t="s">
        <v>42</v>
      </c>
      <c r="W26" s="4" t="s">
        <v>390</v>
      </c>
      <c r="X26" s="4" t="s">
        <v>391</v>
      </c>
      <c r="Y26" s="4" t="s">
        <v>42</v>
      </c>
      <c r="Z26" s="4" t="s">
        <v>42</v>
      </c>
      <c r="AA26" s="4" t="s">
        <v>42</v>
      </c>
      <c r="AB26" s="4" t="s">
        <v>42</v>
      </c>
    </row>
    <row r="27" spans="1:28" x14ac:dyDescent="0.3">
      <c r="A27" s="4" t="s">
        <v>140</v>
      </c>
      <c r="B27" s="1">
        <v>12</v>
      </c>
      <c r="C27">
        <v>19</v>
      </c>
      <c r="D27" s="4" t="s">
        <v>61</v>
      </c>
      <c r="E27" s="4" t="s">
        <v>151</v>
      </c>
      <c r="F27" s="1">
        <v>12.4</v>
      </c>
      <c r="G27" s="4" t="s">
        <v>56</v>
      </c>
      <c r="H27">
        <v>12.4</v>
      </c>
      <c r="I27" s="4" t="s">
        <v>119</v>
      </c>
      <c r="J27" s="4" t="str">
        <f t="shared" si="0"/>
        <v>clay</v>
      </c>
      <c r="K27" s="4" t="s">
        <v>389</v>
      </c>
      <c r="L27">
        <v>45</v>
      </c>
      <c r="M27">
        <v>27</v>
      </c>
      <c r="N27">
        <v>18</v>
      </c>
      <c r="O27" s="5">
        <v>0</v>
      </c>
      <c r="P27" s="5">
        <v>0</v>
      </c>
      <c r="S27" s="4" t="s">
        <v>389</v>
      </c>
      <c r="U27" s="4" t="s">
        <v>42</v>
      </c>
      <c r="V27" s="4" t="s">
        <v>42</v>
      </c>
      <c r="W27" s="4" t="s">
        <v>390</v>
      </c>
      <c r="X27" s="4" t="s">
        <v>391</v>
      </c>
      <c r="Y27" s="4" t="s">
        <v>42</v>
      </c>
      <c r="Z27" s="4" t="s">
        <v>42</v>
      </c>
      <c r="AA27" s="4" t="s">
        <v>42</v>
      </c>
      <c r="AB27" s="4" t="s">
        <v>42</v>
      </c>
    </row>
    <row r="28" spans="1:28" x14ac:dyDescent="0.3">
      <c r="A28" s="4" t="s">
        <v>140</v>
      </c>
      <c r="B28" s="1">
        <v>13</v>
      </c>
      <c r="C28">
        <v>20</v>
      </c>
      <c r="D28" s="4" t="s">
        <v>61</v>
      </c>
      <c r="E28" s="4" t="s">
        <v>411</v>
      </c>
      <c r="F28" s="1">
        <v>13</v>
      </c>
      <c r="G28" s="4" t="s">
        <v>50</v>
      </c>
      <c r="H28">
        <v>13</v>
      </c>
      <c r="I28" s="4" t="s">
        <v>373</v>
      </c>
      <c r="J28" s="4" t="str">
        <f t="shared" si="0"/>
        <v>silt</v>
      </c>
      <c r="K28" s="4" t="s">
        <v>389</v>
      </c>
      <c r="O28" s="5">
        <v>0</v>
      </c>
      <c r="P28" s="5">
        <v>0</v>
      </c>
      <c r="S28" s="4" t="s">
        <v>389</v>
      </c>
      <c r="U28" s="4" t="s">
        <v>42</v>
      </c>
      <c r="V28" s="4" t="s">
        <v>392</v>
      </c>
      <c r="W28" s="4" t="s">
        <v>390</v>
      </c>
      <c r="X28" s="4" t="s">
        <v>391</v>
      </c>
      <c r="Y28" s="4" t="s">
        <v>42</v>
      </c>
      <c r="Z28" s="4" t="s">
        <v>42</v>
      </c>
      <c r="AA28" s="4" t="s">
        <v>42</v>
      </c>
      <c r="AB28" s="4" t="s">
        <v>42</v>
      </c>
    </row>
    <row r="29" spans="1:28" x14ac:dyDescent="0.3">
      <c r="A29" s="4" t="s">
        <v>140</v>
      </c>
      <c r="B29" s="1">
        <v>14</v>
      </c>
      <c r="C29">
        <v>21</v>
      </c>
      <c r="D29" s="4" t="s">
        <v>61</v>
      </c>
      <c r="E29" s="4" t="s">
        <v>153</v>
      </c>
      <c r="F29" s="1">
        <v>14.3</v>
      </c>
      <c r="G29" s="4" t="s">
        <v>56</v>
      </c>
      <c r="H29">
        <v>14.3</v>
      </c>
      <c r="I29" s="4" t="s">
        <v>74</v>
      </c>
      <c r="J29" s="4" t="str">
        <f t="shared" si="0"/>
        <v>sand</v>
      </c>
      <c r="K29" s="4" t="s">
        <v>389</v>
      </c>
      <c r="L29">
        <v>37</v>
      </c>
      <c r="M29">
        <v>29</v>
      </c>
      <c r="N29">
        <v>8</v>
      </c>
      <c r="O29" s="5">
        <v>0</v>
      </c>
      <c r="P29" s="5">
        <v>0</v>
      </c>
      <c r="S29" s="4" t="s">
        <v>389</v>
      </c>
      <c r="U29" s="4" t="s">
        <v>42</v>
      </c>
      <c r="V29" s="4" t="s">
        <v>42</v>
      </c>
      <c r="W29" s="4" t="s">
        <v>390</v>
      </c>
      <c r="X29" s="4" t="s">
        <v>391</v>
      </c>
      <c r="Y29" s="4" t="s">
        <v>42</v>
      </c>
      <c r="Z29" s="4" t="s">
        <v>42</v>
      </c>
      <c r="AA29" s="4" t="s">
        <v>42</v>
      </c>
      <c r="AB29" s="4" t="s">
        <v>42</v>
      </c>
    </row>
    <row r="30" spans="1:28" x14ac:dyDescent="0.3">
      <c r="A30" s="4" t="s">
        <v>140</v>
      </c>
      <c r="B30" s="1">
        <v>16.7</v>
      </c>
      <c r="C30">
        <v>24</v>
      </c>
      <c r="D30" s="4" t="s">
        <v>61</v>
      </c>
      <c r="E30" s="4" t="s">
        <v>154</v>
      </c>
      <c r="F30" s="1">
        <v>16.7</v>
      </c>
      <c r="G30" s="4" t="s">
        <v>41</v>
      </c>
      <c r="H30">
        <v>16.7</v>
      </c>
      <c r="I30" s="4" t="s">
        <v>80</v>
      </c>
      <c r="J30" s="4" t="str">
        <f t="shared" si="0"/>
        <v>silt</v>
      </c>
      <c r="K30" s="4" t="s">
        <v>389</v>
      </c>
      <c r="L30">
        <v>48</v>
      </c>
      <c r="M30">
        <v>36</v>
      </c>
      <c r="N30">
        <v>12</v>
      </c>
      <c r="O30" s="5">
        <v>0</v>
      </c>
      <c r="P30" s="5">
        <v>0</v>
      </c>
      <c r="Q30">
        <v>100</v>
      </c>
      <c r="S30" s="4" t="s">
        <v>389</v>
      </c>
      <c r="U30" s="4" t="s">
        <v>42</v>
      </c>
      <c r="V30" s="4" t="s">
        <v>42</v>
      </c>
      <c r="W30" s="4" t="s">
        <v>390</v>
      </c>
      <c r="X30" s="4" t="s">
        <v>391</v>
      </c>
      <c r="Y30" s="4" t="s">
        <v>42</v>
      </c>
      <c r="Z30" s="4" t="s">
        <v>42</v>
      </c>
      <c r="AA30" s="4" t="s">
        <v>42</v>
      </c>
      <c r="AB30" s="4" t="s">
        <v>42</v>
      </c>
    </row>
    <row r="31" spans="1:28" x14ac:dyDescent="0.3">
      <c r="A31" s="4" t="s">
        <v>140</v>
      </c>
      <c r="B31" s="1">
        <v>20.3</v>
      </c>
      <c r="C31">
        <v>28</v>
      </c>
      <c r="D31" s="4" t="s">
        <v>61</v>
      </c>
      <c r="E31" s="4" t="s">
        <v>156</v>
      </c>
      <c r="F31" s="1">
        <v>20.55</v>
      </c>
      <c r="G31" s="4" t="s">
        <v>56</v>
      </c>
      <c r="H31">
        <v>20.55</v>
      </c>
      <c r="I31" s="4" t="s">
        <v>143</v>
      </c>
      <c r="J31" s="4" t="str">
        <f t="shared" si="0"/>
        <v>sand</v>
      </c>
      <c r="K31" s="4" t="s">
        <v>389</v>
      </c>
      <c r="L31">
        <v>47</v>
      </c>
      <c r="M31">
        <v>34</v>
      </c>
      <c r="N31">
        <v>13</v>
      </c>
      <c r="O31" s="5">
        <v>0</v>
      </c>
      <c r="P31" s="5">
        <v>0</v>
      </c>
      <c r="S31" s="4" t="s">
        <v>389</v>
      </c>
      <c r="U31" s="4" t="s">
        <v>42</v>
      </c>
      <c r="V31" s="4" t="s">
        <v>42</v>
      </c>
      <c r="W31" s="4" t="s">
        <v>390</v>
      </c>
      <c r="X31" s="4" t="s">
        <v>391</v>
      </c>
      <c r="Y31" s="4" t="s">
        <v>42</v>
      </c>
      <c r="Z31" s="4" t="s">
        <v>42</v>
      </c>
      <c r="AA31" s="4" t="s">
        <v>42</v>
      </c>
      <c r="AB31" s="4" t="s">
        <v>42</v>
      </c>
    </row>
    <row r="32" spans="1:28" x14ac:dyDescent="0.3">
      <c r="A32" s="4" t="s">
        <v>140</v>
      </c>
      <c r="B32" s="1">
        <v>24.3</v>
      </c>
      <c r="C32">
        <v>33</v>
      </c>
      <c r="D32" s="4" t="s">
        <v>61</v>
      </c>
      <c r="E32" s="4" t="s">
        <v>412</v>
      </c>
      <c r="F32" s="1">
        <v>24.3</v>
      </c>
      <c r="G32" s="4" t="s">
        <v>41</v>
      </c>
      <c r="H32">
        <v>24.3</v>
      </c>
      <c r="I32" s="4" t="s">
        <v>78</v>
      </c>
      <c r="J32" s="4" t="str">
        <f t="shared" si="0"/>
        <v>silt</v>
      </c>
      <c r="K32" s="4" t="s">
        <v>389</v>
      </c>
      <c r="L32">
        <v>34</v>
      </c>
      <c r="M32">
        <v>33</v>
      </c>
      <c r="N32">
        <v>1</v>
      </c>
      <c r="O32" s="5">
        <v>0</v>
      </c>
      <c r="P32" s="5">
        <v>0</v>
      </c>
      <c r="S32" s="4" t="s">
        <v>389</v>
      </c>
      <c r="U32" s="4" t="s">
        <v>42</v>
      </c>
      <c r="V32" s="4" t="s">
        <v>42</v>
      </c>
      <c r="W32" s="4" t="s">
        <v>390</v>
      </c>
      <c r="X32" s="4" t="s">
        <v>391</v>
      </c>
      <c r="Y32" s="4" t="s">
        <v>42</v>
      </c>
      <c r="Z32" s="4" t="s">
        <v>42</v>
      </c>
      <c r="AA32" s="4" t="s">
        <v>42</v>
      </c>
      <c r="AB32" s="4" t="s">
        <v>42</v>
      </c>
    </row>
    <row r="33" spans="1:28" x14ac:dyDescent="0.3">
      <c r="A33" s="4" t="s">
        <v>140</v>
      </c>
      <c r="B33" s="1">
        <v>25.3</v>
      </c>
      <c r="C33">
        <v>34</v>
      </c>
      <c r="D33" s="4" t="s">
        <v>61</v>
      </c>
      <c r="E33" s="4" t="s">
        <v>160</v>
      </c>
      <c r="F33" s="1">
        <v>25.3</v>
      </c>
      <c r="G33" s="4" t="s">
        <v>50</v>
      </c>
      <c r="H33">
        <v>25.3</v>
      </c>
      <c r="I33" s="4" t="s">
        <v>161</v>
      </c>
      <c r="J33" s="4" t="str">
        <f t="shared" si="0"/>
        <v>sand</v>
      </c>
      <c r="K33" s="4" t="s">
        <v>389</v>
      </c>
      <c r="L33">
        <v>37</v>
      </c>
      <c r="M33">
        <v>24</v>
      </c>
      <c r="N33">
        <v>13</v>
      </c>
      <c r="O33" s="5">
        <v>0</v>
      </c>
      <c r="P33" s="5">
        <v>0</v>
      </c>
      <c r="Q33">
        <v>100</v>
      </c>
      <c r="S33" s="4" t="s">
        <v>389</v>
      </c>
      <c r="U33" s="4" t="s">
        <v>42</v>
      </c>
      <c r="V33" s="4" t="s">
        <v>42</v>
      </c>
      <c r="W33" s="4" t="s">
        <v>390</v>
      </c>
      <c r="X33" s="4" t="s">
        <v>391</v>
      </c>
      <c r="Y33" s="4" t="s">
        <v>42</v>
      </c>
      <c r="Z33" s="4" t="s">
        <v>42</v>
      </c>
      <c r="AA33" s="4" t="s">
        <v>42</v>
      </c>
      <c r="AB33" s="4" t="s">
        <v>42</v>
      </c>
    </row>
    <row r="34" spans="1:28" x14ac:dyDescent="0.3">
      <c r="A34" s="4" t="s">
        <v>140</v>
      </c>
      <c r="B34" s="1">
        <v>30.7</v>
      </c>
      <c r="C34">
        <v>41</v>
      </c>
      <c r="D34" s="4" t="s">
        <v>61</v>
      </c>
      <c r="E34" s="4" t="s">
        <v>165</v>
      </c>
      <c r="F34" s="1">
        <v>30.7</v>
      </c>
      <c r="G34" s="4" t="s">
        <v>50</v>
      </c>
      <c r="H34">
        <v>30.7</v>
      </c>
      <c r="I34" s="4" t="s">
        <v>166</v>
      </c>
      <c r="J34" s="4" t="str">
        <f t="shared" si="0"/>
        <v>clay</v>
      </c>
      <c r="K34" s="4" t="s">
        <v>389</v>
      </c>
      <c r="L34">
        <v>43</v>
      </c>
      <c r="M34">
        <v>21</v>
      </c>
      <c r="N34">
        <v>22</v>
      </c>
      <c r="O34" s="5">
        <v>0</v>
      </c>
      <c r="P34" s="5">
        <v>0</v>
      </c>
      <c r="Q34">
        <v>99</v>
      </c>
      <c r="S34" s="4" t="s">
        <v>389</v>
      </c>
      <c r="U34" s="4" t="s">
        <v>42</v>
      </c>
      <c r="V34" s="4" t="s">
        <v>42</v>
      </c>
      <c r="W34" s="4" t="s">
        <v>390</v>
      </c>
      <c r="X34" s="4" t="s">
        <v>391</v>
      </c>
      <c r="Y34" s="4" t="s">
        <v>42</v>
      </c>
      <c r="Z34" s="4" t="s">
        <v>42</v>
      </c>
      <c r="AA34" s="4" t="s">
        <v>42</v>
      </c>
      <c r="AB34" s="4" t="s">
        <v>42</v>
      </c>
    </row>
    <row r="35" spans="1:28" x14ac:dyDescent="0.3">
      <c r="A35" s="4" t="s">
        <v>140</v>
      </c>
      <c r="B35" s="1">
        <v>38.299999999999997</v>
      </c>
      <c r="C35">
        <v>52</v>
      </c>
      <c r="D35" s="4" t="s">
        <v>61</v>
      </c>
      <c r="E35" s="4" t="s">
        <v>170</v>
      </c>
      <c r="F35" s="1">
        <v>38.9</v>
      </c>
      <c r="G35" s="4" t="s">
        <v>56</v>
      </c>
      <c r="H35">
        <v>38.9</v>
      </c>
      <c r="I35" s="4" t="s">
        <v>101</v>
      </c>
      <c r="J35" s="4" t="str">
        <f t="shared" si="0"/>
        <v>sand</v>
      </c>
      <c r="K35" s="4" t="s">
        <v>389</v>
      </c>
      <c r="L35">
        <v>45</v>
      </c>
      <c r="M35">
        <v>33</v>
      </c>
      <c r="N35">
        <v>12</v>
      </c>
      <c r="O35" s="5">
        <v>0</v>
      </c>
      <c r="P35" s="5">
        <v>0</v>
      </c>
      <c r="S35" s="4" t="s">
        <v>389</v>
      </c>
      <c r="U35" s="4" t="s">
        <v>42</v>
      </c>
      <c r="V35" s="4" t="s">
        <v>42</v>
      </c>
      <c r="W35" s="4" t="s">
        <v>390</v>
      </c>
      <c r="X35" s="4" t="s">
        <v>391</v>
      </c>
      <c r="Y35" s="4" t="s">
        <v>42</v>
      </c>
      <c r="Z35" s="4" t="s">
        <v>42</v>
      </c>
      <c r="AA35" s="4" t="s">
        <v>42</v>
      </c>
      <c r="AB35" s="4" t="s">
        <v>42</v>
      </c>
    </row>
    <row r="36" spans="1:28" x14ac:dyDescent="0.3">
      <c r="A36" s="4" t="s">
        <v>140</v>
      </c>
      <c r="B36" s="1">
        <v>39.299999999999997</v>
      </c>
      <c r="C36">
        <v>53</v>
      </c>
      <c r="D36" s="4" t="s">
        <v>61</v>
      </c>
      <c r="E36" s="4" t="s">
        <v>171</v>
      </c>
      <c r="F36" s="1">
        <v>39.9</v>
      </c>
      <c r="G36" s="4" t="s">
        <v>56</v>
      </c>
      <c r="H36">
        <v>39.9</v>
      </c>
      <c r="I36" s="4" t="s">
        <v>117</v>
      </c>
      <c r="J36" s="4" t="str">
        <f t="shared" si="0"/>
        <v>silt</v>
      </c>
      <c r="K36" s="4" t="s">
        <v>389</v>
      </c>
      <c r="L36">
        <v>56</v>
      </c>
      <c r="M36">
        <v>42</v>
      </c>
      <c r="N36">
        <v>14</v>
      </c>
      <c r="O36" s="5">
        <v>0</v>
      </c>
      <c r="P36" s="5">
        <v>0</v>
      </c>
      <c r="Q36">
        <v>100</v>
      </c>
      <c r="S36" s="4" t="s">
        <v>389</v>
      </c>
      <c r="U36" s="4" t="s">
        <v>42</v>
      </c>
      <c r="V36" s="4" t="s">
        <v>42</v>
      </c>
      <c r="W36" s="4" t="s">
        <v>390</v>
      </c>
      <c r="X36" s="4" t="s">
        <v>391</v>
      </c>
      <c r="Y36" s="4" t="s">
        <v>42</v>
      </c>
      <c r="Z36" s="4" t="s">
        <v>42</v>
      </c>
      <c r="AA36" s="4" t="s">
        <v>42</v>
      </c>
      <c r="AB36" s="4" t="s">
        <v>42</v>
      </c>
    </row>
    <row r="37" spans="1:28" x14ac:dyDescent="0.3">
      <c r="A37" s="4" t="s">
        <v>140</v>
      </c>
      <c r="B37" s="1">
        <v>42.4</v>
      </c>
      <c r="C37">
        <v>57</v>
      </c>
      <c r="D37" s="4" t="s">
        <v>61</v>
      </c>
      <c r="E37" s="4" t="s">
        <v>172</v>
      </c>
      <c r="F37" s="1">
        <v>42.5</v>
      </c>
      <c r="G37" s="4" t="s">
        <v>93</v>
      </c>
      <c r="H37">
        <v>42.5</v>
      </c>
      <c r="I37" s="4" t="s">
        <v>80</v>
      </c>
      <c r="J37" s="4" t="str">
        <f t="shared" si="0"/>
        <v>silt</v>
      </c>
      <c r="K37" s="4" t="s">
        <v>389</v>
      </c>
      <c r="L37">
        <v>50</v>
      </c>
      <c r="M37">
        <v>38</v>
      </c>
      <c r="N37">
        <v>12</v>
      </c>
      <c r="O37" s="5">
        <v>0</v>
      </c>
      <c r="P37" s="5">
        <v>0</v>
      </c>
      <c r="S37" s="4" t="s">
        <v>389</v>
      </c>
      <c r="U37" s="4" t="s">
        <v>42</v>
      </c>
      <c r="V37" s="4" t="s">
        <v>42</v>
      </c>
      <c r="W37" s="4" t="s">
        <v>390</v>
      </c>
      <c r="X37" s="4" t="s">
        <v>391</v>
      </c>
      <c r="Y37" s="4" t="s">
        <v>42</v>
      </c>
      <c r="Z37" s="4" t="s">
        <v>42</v>
      </c>
      <c r="AA37" s="4" t="s">
        <v>42</v>
      </c>
      <c r="AB37" s="4" t="s">
        <v>42</v>
      </c>
    </row>
    <row r="38" spans="1:28" x14ac:dyDescent="0.3">
      <c r="A38" s="4" t="s">
        <v>140</v>
      </c>
      <c r="B38" s="1">
        <v>46.1</v>
      </c>
      <c r="C38">
        <v>62</v>
      </c>
      <c r="D38" s="4" t="s">
        <v>61</v>
      </c>
      <c r="E38" s="4" t="s">
        <v>174</v>
      </c>
      <c r="F38" s="1">
        <v>46.1</v>
      </c>
      <c r="G38" s="4" t="s">
        <v>41</v>
      </c>
      <c r="H38">
        <v>46.1</v>
      </c>
      <c r="I38" s="4" t="s">
        <v>163</v>
      </c>
      <c r="J38" s="4" t="str">
        <f t="shared" si="0"/>
        <v>silt</v>
      </c>
      <c r="K38" s="4" t="s">
        <v>389</v>
      </c>
      <c r="L38">
        <v>51</v>
      </c>
      <c r="M38">
        <v>38</v>
      </c>
      <c r="N38">
        <v>13</v>
      </c>
      <c r="O38" s="5">
        <v>0</v>
      </c>
      <c r="P38" s="5">
        <v>0</v>
      </c>
      <c r="Q38">
        <v>99</v>
      </c>
      <c r="S38" s="4" t="s">
        <v>389</v>
      </c>
      <c r="U38" s="4" t="s">
        <v>42</v>
      </c>
      <c r="V38" s="4" t="s">
        <v>42</v>
      </c>
      <c r="W38" s="4" t="s">
        <v>390</v>
      </c>
      <c r="X38" s="4" t="s">
        <v>391</v>
      </c>
      <c r="Y38" s="4" t="s">
        <v>42</v>
      </c>
      <c r="Z38" s="4" t="s">
        <v>42</v>
      </c>
      <c r="AA38" s="4" t="s">
        <v>42</v>
      </c>
      <c r="AB38" s="4" t="s">
        <v>42</v>
      </c>
    </row>
    <row r="39" spans="1:28" x14ac:dyDescent="0.3">
      <c r="A39" s="4" t="s">
        <v>140</v>
      </c>
      <c r="B39" s="1">
        <v>49.5</v>
      </c>
      <c r="C39">
        <v>67</v>
      </c>
      <c r="D39" s="4" t="s">
        <v>61</v>
      </c>
      <c r="E39" s="4" t="s">
        <v>177</v>
      </c>
      <c r="F39" s="1">
        <v>49.5</v>
      </c>
      <c r="G39" s="4" t="s">
        <v>41</v>
      </c>
      <c r="H39">
        <v>49.5</v>
      </c>
      <c r="I39" s="4" t="s">
        <v>178</v>
      </c>
      <c r="J39" s="4" t="str">
        <f t="shared" si="0"/>
        <v>silt</v>
      </c>
      <c r="K39" s="4" t="s">
        <v>389</v>
      </c>
      <c r="L39">
        <v>73</v>
      </c>
      <c r="M39">
        <v>52</v>
      </c>
      <c r="N39">
        <v>21</v>
      </c>
      <c r="O39" s="5">
        <v>0</v>
      </c>
      <c r="P39" s="5">
        <v>0</v>
      </c>
      <c r="Q39">
        <v>100</v>
      </c>
      <c r="S39" s="4" t="s">
        <v>389</v>
      </c>
      <c r="U39" s="4" t="s">
        <v>42</v>
      </c>
      <c r="V39" s="4" t="s">
        <v>42</v>
      </c>
      <c r="W39" s="4" t="s">
        <v>390</v>
      </c>
      <c r="X39" s="4" t="s">
        <v>391</v>
      </c>
      <c r="Y39" s="4" t="s">
        <v>42</v>
      </c>
      <c r="Z39" s="4" t="s">
        <v>42</v>
      </c>
      <c r="AA39" s="4" t="s">
        <v>42</v>
      </c>
      <c r="AB39" s="4" t="s">
        <v>42</v>
      </c>
    </row>
    <row r="40" spans="1:28" x14ac:dyDescent="0.3">
      <c r="A40" s="4" t="s">
        <v>179</v>
      </c>
      <c r="B40" s="1">
        <v>2</v>
      </c>
      <c r="C40" s="4" t="s">
        <v>64</v>
      </c>
      <c r="D40" s="4" t="s">
        <v>39</v>
      </c>
      <c r="E40" s="4" t="s">
        <v>182</v>
      </c>
      <c r="F40" s="1">
        <v>2</v>
      </c>
      <c r="G40" s="4" t="s">
        <v>50</v>
      </c>
      <c r="H40">
        <v>2</v>
      </c>
      <c r="I40" s="4" t="s">
        <v>183</v>
      </c>
      <c r="J40" s="4" t="str">
        <f t="shared" si="0"/>
        <v>clay</v>
      </c>
      <c r="K40" s="4" t="s">
        <v>389</v>
      </c>
      <c r="L40">
        <v>27</v>
      </c>
      <c r="M40">
        <v>21</v>
      </c>
      <c r="N40">
        <v>6</v>
      </c>
      <c r="O40" s="5">
        <v>0</v>
      </c>
      <c r="P40" s="5">
        <v>0</v>
      </c>
      <c r="Q40">
        <v>99</v>
      </c>
      <c r="S40" s="4" t="s">
        <v>389</v>
      </c>
      <c r="U40" s="4" t="s">
        <v>42</v>
      </c>
      <c r="V40" s="4" t="s">
        <v>42</v>
      </c>
      <c r="W40" s="4" t="s">
        <v>390</v>
      </c>
      <c r="X40" s="4" t="s">
        <v>391</v>
      </c>
      <c r="Y40" s="4" t="s">
        <v>42</v>
      </c>
      <c r="Z40" s="4" t="s">
        <v>42</v>
      </c>
      <c r="AA40" s="4" t="s">
        <v>42</v>
      </c>
      <c r="AB40" s="4" t="s">
        <v>42</v>
      </c>
    </row>
    <row r="41" spans="1:28" x14ac:dyDescent="0.3">
      <c r="A41" s="4" t="s">
        <v>179</v>
      </c>
      <c r="B41" s="1">
        <v>3</v>
      </c>
      <c r="C41" s="4" t="s">
        <v>44</v>
      </c>
      <c r="D41" s="4" t="s">
        <v>39</v>
      </c>
      <c r="E41" s="4" t="s">
        <v>184</v>
      </c>
      <c r="F41" s="1">
        <v>3</v>
      </c>
      <c r="G41" s="4" t="s">
        <v>41</v>
      </c>
      <c r="H41">
        <v>3</v>
      </c>
      <c r="I41" s="4" t="s">
        <v>80</v>
      </c>
      <c r="J41" s="4" t="str">
        <f t="shared" si="0"/>
        <v>silt</v>
      </c>
      <c r="K41" s="4" t="s">
        <v>389</v>
      </c>
      <c r="L41">
        <v>28</v>
      </c>
      <c r="M41">
        <v>20</v>
      </c>
      <c r="N41">
        <v>8</v>
      </c>
      <c r="O41" s="5">
        <v>0</v>
      </c>
      <c r="P41" s="5">
        <v>0</v>
      </c>
      <c r="Q41">
        <v>98</v>
      </c>
      <c r="S41" s="4" t="s">
        <v>389</v>
      </c>
      <c r="U41" s="4" t="s">
        <v>42</v>
      </c>
      <c r="V41" s="4" t="s">
        <v>42</v>
      </c>
      <c r="W41" s="4" t="s">
        <v>390</v>
      </c>
      <c r="X41" s="4" t="s">
        <v>391</v>
      </c>
      <c r="Y41" s="4" t="s">
        <v>42</v>
      </c>
      <c r="Z41" s="4" t="s">
        <v>42</v>
      </c>
      <c r="AA41" s="4" t="s">
        <v>42</v>
      </c>
      <c r="AB41" s="4" t="s">
        <v>42</v>
      </c>
    </row>
    <row r="42" spans="1:28" x14ac:dyDescent="0.3">
      <c r="A42" s="4" t="s">
        <v>192</v>
      </c>
      <c r="B42" s="1">
        <v>24.7</v>
      </c>
      <c r="C42">
        <v>10</v>
      </c>
      <c r="D42" s="4" t="s">
        <v>61</v>
      </c>
      <c r="E42" s="4" t="s">
        <v>194</v>
      </c>
      <c r="F42" s="1">
        <v>24.7</v>
      </c>
      <c r="G42" s="4" t="s">
        <v>41</v>
      </c>
      <c r="H42">
        <v>24.7</v>
      </c>
      <c r="I42" s="4" t="s">
        <v>413</v>
      </c>
      <c r="J42" s="4" t="str">
        <f t="shared" si="0"/>
        <v>clay</v>
      </c>
      <c r="K42" s="4" t="s">
        <v>389</v>
      </c>
      <c r="L42">
        <v>30</v>
      </c>
      <c r="M42">
        <v>19</v>
      </c>
      <c r="N42">
        <v>11</v>
      </c>
      <c r="O42" s="5">
        <v>0</v>
      </c>
      <c r="P42" s="5">
        <v>0</v>
      </c>
      <c r="Q42">
        <v>100</v>
      </c>
      <c r="S42" s="4" t="s">
        <v>389</v>
      </c>
      <c r="U42" s="4" t="s">
        <v>42</v>
      </c>
      <c r="V42" s="4" t="s">
        <v>42</v>
      </c>
      <c r="W42" s="4" t="s">
        <v>390</v>
      </c>
      <c r="X42" s="4" t="s">
        <v>391</v>
      </c>
      <c r="Y42" s="4" t="s">
        <v>42</v>
      </c>
      <c r="Z42" s="4" t="s">
        <v>42</v>
      </c>
      <c r="AA42" s="4" t="s">
        <v>42</v>
      </c>
      <c r="AB42" s="4" t="s">
        <v>42</v>
      </c>
    </row>
    <row r="43" spans="1:28" x14ac:dyDescent="0.3">
      <c r="A43" s="4" t="s">
        <v>192</v>
      </c>
      <c r="B43" s="1">
        <v>28.2</v>
      </c>
      <c r="C43">
        <v>14</v>
      </c>
      <c r="D43" s="4" t="s">
        <v>61</v>
      </c>
      <c r="E43" s="4" t="s">
        <v>196</v>
      </c>
      <c r="F43" s="1">
        <v>28.4</v>
      </c>
      <c r="G43" s="4" t="s">
        <v>41</v>
      </c>
      <c r="H43">
        <v>28.4</v>
      </c>
      <c r="I43" s="4" t="s">
        <v>197</v>
      </c>
      <c r="J43" s="4" t="str">
        <f t="shared" si="0"/>
        <v>clay</v>
      </c>
      <c r="K43" s="4" t="s">
        <v>389</v>
      </c>
      <c r="L43">
        <v>34</v>
      </c>
      <c r="M43">
        <v>23</v>
      </c>
      <c r="N43">
        <v>11</v>
      </c>
      <c r="O43" s="5">
        <v>0</v>
      </c>
      <c r="P43" s="5">
        <v>0</v>
      </c>
      <c r="Q43">
        <v>100</v>
      </c>
      <c r="S43" s="4" t="s">
        <v>389</v>
      </c>
      <c r="U43" s="4" t="s">
        <v>42</v>
      </c>
      <c r="V43" s="4" t="s">
        <v>42</v>
      </c>
      <c r="W43" s="4" t="s">
        <v>390</v>
      </c>
      <c r="X43" s="4" t="s">
        <v>391</v>
      </c>
      <c r="Y43" s="4" t="s">
        <v>42</v>
      </c>
      <c r="Z43" s="4" t="s">
        <v>42</v>
      </c>
      <c r="AA43" s="4" t="s">
        <v>42</v>
      </c>
      <c r="AB43" s="4" t="s">
        <v>42</v>
      </c>
    </row>
    <row r="44" spans="1:28" x14ac:dyDescent="0.3">
      <c r="A44" s="4" t="s">
        <v>192</v>
      </c>
      <c r="B44" s="1">
        <v>31.2</v>
      </c>
      <c r="C44">
        <v>17</v>
      </c>
      <c r="D44" s="4" t="s">
        <v>61</v>
      </c>
      <c r="E44" s="4" t="s">
        <v>414</v>
      </c>
      <c r="F44" s="1">
        <v>31.4</v>
      </c>
      <c r="G44" s="4" t="s">
        <v>410</v>
      </c>
      <c r="H44">
        <v>31.4</v>
      </c>
      <c r="I44" s="4" t="s">
        <v>413</v>
      </c>
      <c r="J44" s="4" t="str">
        <f t="shared" si="0"/>
        <v>clay</v>
      </c>
      <c r="K44" s="4" t="s">
        <v>389</v>
      </c>
      <c r="L44">
        <v>47</v>
      </c>
      <c r="M44">
        <v>30</v>
      </c>
      <c r="N44">
        <v>17</v>
      </c>
      <c r="O44" s="5">
        <v>0</v>
      </c>
      <c r="P44" s="5">
        <v>0</v>
      </c>
      <c r="S44" s="4" t="s">
        <v>389</v>
      </c>
      <c r="U44" s="4" t="s">
        <v>42</v>
      </c>
      <c r="V44" s="4" t="s">
        <v>42</v>
      </c>
      <c r="W44" s="4" t="s">
        <v>390</v>
      </c>
      <c r="X44" s="4" t="s">
        <v>391</v>
      </c>
      <c r="Y44" s="4" t="s">
        <v>42</v>
      </c>
      <c r="Z44" s="4" t="s">
        <v>42</v>
      </c>
      <c r="AA44" s="4" t="s">
        <v>42</v>
      </c>
      <c r="AB44" s="4" t="s">
        <v>42</v>
      </c>
    </row>
    <row r="45" spans="1:28" x14ac:dyDescent="0.3">
      <c r="A45" s="4" t="s">
        <v>192</v>
      </c>
      <c r="B45" s="1">
        <v>42.9</v>
      </c>
      <c r="C45">
        <v>35</v>
      </c>
      <c r="D45" s="4" t="s">
        <v>61</v>
      </c>
      <c r="E45" s="4" t="s">
        <v>204</v>
      </c>
      <c r="F45" s="1">
        <v>42.9</v>
      </c>
      <c r="G45" s="4" t="s">
        <v>41</v>
      </c>
      <c r="H45">
        <v>42.9</v>
      </c>
      <c r="I45" s="4" t="s">
        <v>415</v>
      </c>
      <c r="J45" s="4" t="str">
        <f t="shared" si="0"/>
        <v>silt</v>
      </c>
      <c r="K45" s="4" t="s">
        <v>389</v>
      </c>
      <c r="L45">
        <v>89</v>
      </c>
      <c r="M45">
        <v>46</v>
      </c>
      <c r="N45">
        <v>43</v>
      </c>
      <c r="O45" s="5">
        <v>0</v>
      </c>
      <c r="P45" s="5">
        <v>0</v>
      </c>
      <c r="Q45">
        <v>45</v>
      </c>
      <c r="S45" s="4" t="s">
        <v>389</v>
      </c>
      <c r="U45" s="4" t="s">
        <v>42</v>
      </c>
      <c r="V45" s="4" t="s">
        <v>42</v>
      </c>
      <c r="W45" s="4" t="s">
        <v>390</v>
      </c>
      <c r="X45" s="4" t="s">
        <v>391</v>
      </c>
      <c r="Y45" s="4" t="s">
        <v>42</v>
      </c>
      <c r="Z45" s="4" t="s">
        <v>42</v>
      </c>
      <c r="AA45" s="4" t="s">
        <v>42</v>
      </c>
      <c r="AB45" s="4" t="s">
        <v>42</v>
      </c>
    </row>
    <row r="46" spans="1:28" x14ac:dyDescent="0.3">
      <c r="A46" s="4" t="s">
        <v>192</v>
      </c>
      <c r="B46" s="1">
        <v>49</v>
      </c>
      <c r="C46">
        <v>44</v>
      </c>
      <c r="D46" s="4" t="s">
        <v>61</v>
      </c>
      <c r="E46" s="4" t="s">
        <v>210</v>
      </c>
      <c r="F46" s="1">
        <v>49</v>
      </c>
      <c r="G46" s="4" t="s">
        <v>41</v>
      </c>
      <c r="H46">
        <v>49</v>
      </c>
      <c r="I46" s="4" t="s">
        <v>159</v>
      </c>
      <c r="J46" s="4" t="str">
        <f t="shared" si="0"/>
        <v>clay</v>
      </c>
      <c r="K46" s="4" t="s">
        <v>389</v>
      </c>
      <c r="L46">
        <v>66</v>
      </c>
      <c r="M46">
        <v>50</v>
      </c>
      <c r="N46">
        <v>16</v>
      </c>
      <c r="O46" s="5">
        <v>0</v>
      </c>
      <c r="P46" s="5">
        <v>0</v>
      </c>
      <c r="Q46">
        <v>97</v>
      </c>
      <c r="S46" s="4" t="s">
        <v>389</v>
      </c>
      <c r="U46" s="4" t="s">
        <v>42</v>
      </c>
      <c r="V46" s="4" t="s">
        <v>42</v>
      </c>
      <c r="W46" s="4" t="s">
        <v>390</v>
      </c>
      <c r="X46" s="4" t="s">
        <v>391</v>
      </c>
      <c r="Y46" s="4" t="s">
        <v>42</v>
      </c>
      <c r="Z46" s="4" t="s">
        <v>42</v>
      </c>
      <c r="AA46" s="4" t="s">
        <v>42</v>
      </c>
      <c r="AB46" s="4" t="s">
        <v>42</v>
      </c>
    </row>
    <row r="47" spans="1:28" x14ac:dyDescent="0.3">
      <c r="A47" s="4" t="s">
        <v>211</v>
      </c>
      <c r="B47" s="1">
        <v>22.5</v>
      </c>
      <c r="C47">
        <v>31</v>
      </c>
      <c r="D47" s="4" t="s">
        <v>61</v>
      </c>
      <c r="E47" s="4" t="s">
        <v>218</v>
      </c>
      <c r="F47" s="1">
        <v>22.5</v>
      </c>
      <c r="G47" s="4" t="s">
        <v>41</v>
      </c>
      <c r="H47">
        <v>22.5</v>
      </c>
      <c r="I47" s="4" t="s">
        <v>416</v>
      </c>
      <c r="J47" s="4" t="str">
        <f t="shared" si="0"/>
        <v>silt</v>
      </c>
      <c r="K47" s="4" t="s">
        <v>389</v>
      </c>
      <c r="L47">
        <v>45</v>
      </c>
      <c r="M47">
        <v>39</v>
      </c>
      <c r="N47">
        <v>6</v>
      </c>
      <c r="O47" s="5">
        <v>0</v>
      </c>
      <c r="P47" s="5">
        <v>0</v>
      </c>
      <c r="S47" s="4" t="s">
        <v>389</v>
      </c>
      <c r="U47" s="4" t="s">
        <v>42</v>
      </c>
      <c r="V47" s="4" t="s">
        <v>42</v>
      </c>
      <c r="W47" s="4" t="s">
        <v>390</v>
      </c>
      <c r="X47" s="4" t="s">
        <v>391</v>
      </c>
      <c r="Y47" s="4" t="s">
        <v>42</v>
      </c>
      <c r="Z47" s="4" t="s">
        <v>42</v>
      </c>
      <c r="AA47" s="4" t="s">
        <v>42</v>
      </c>
      <c r="AB47" s="4" t="s">
        <v>42</v>
      </c>
    </row>
    <row r="48" spans="1:28" x14ac:dyDescent="0.3">
      <c r="A48" s="4" t="s">
        <v>211</v>
      </c>
      <c r="B48" s="1">
        <v>23.5</v>
      </c>
      <c r="C48">
        <v>32</v>
      </c>
      <c r="D48" s="4" t="s">
        <v>61</v>
      </c>
      <c r="E48" s="4" t="s">
        <v>220</v>
      </c>
      <c r="F48" s="1">
        <v>23.9</v>
      </c>
      <c r="G48" s="4" t="s">
        <v>56</v>
      </c>
      <c r="H48">
        <v>23.9</v>
      </c>
      <c r="I48" s="4" t="s">
        <v>221</v>
      </c>
      <c r="J48" s="4" t="str">
        <f t="shared" si="0"/>
        <v>clay</v>
      </c>
      <c r="K48" s="4" t="s">
        <v>389</v>
      </c>
      <c r="L48">
        <v>48</v>
      </c>
      <c r="M48">
        <v>24</v>
      </c>
      <c r="N48">
        <v>24</v>
      </c>
      <c r="O48" s="5">
        <v>0</v>
      </c>
      <c r="P48" s="5">
        <v>0</v>
      </c>
      <c r="Q48">
        <v>100</v>
      </c>
      <c r="S48" s="4" t="s">
        <v>389</v>
      </c>
      <c r="U48" s="4" t="s">
        <v>42</v>
      </c>
      <c r="V48" s="4" t="s">
        <v>42</v>
      </c>
      <c r="W48" s="4" t="s">
        <v>390</v>
      </c>
      <c r="X48" s="4" t="s">
        <v>391</v>
      </c>
      <c r="Y48" s="4" t="s">
        <v>42</v>
      </c>
      <c r="Z48" s="4" t="s">
        <v>42</v>
      </c>
      <c r="AA48" s="4" t="s">
        <v>42</v>
      </c>
      <c r="AB48" s="4" t="s">
        <v>42</v>
      </c>
    </row>
    <row r="49" spans="1:28" x14ac:dyDescent="0.3">
      <c r="A49" s="4" t="s">
        <v>211</v>
      </c>
      <c r="B49" s="1">
        <v>25.5</v>
      </c>
      <c r="C49">
        <v>34</v>
      </c>
      <c r="D49" s="4" t="s">
        <v>61</v>
      </c>
      <c r="E49" s="4" t="s">
        <v>222</v>
      </c>
      <c r="F49" s="1">
        <v>25.9</v>
      </c>
      <c r="G49" s="4" t="s">
        <v>56</v>
      </c>
      <c r="H49">
        <v>25.9</v>
      </c>
      <c r="I49" s="4" t="s">
        <v>173</v>
      </c>
      <c r="J49" s="4" t="str">
        <f t="shared" si="0"/>
        <v>clay</v>
      </c>
      <c r="K49" s="4" t="s">
        <v>389</v>
      </c>
      <c r="L49">
        <v>53</v>
      </c>
      <c r="M49">
        <v>29</v>
      </c>
      <c r="N49">
        <v>24</v>
      </c>
      <c r="O49" s="5">
        <v>0</v>
      </c>
      <c r="P49" s="5">
        <v>0</v>
      </c>
      <c r="S49" s="4" t="s">
        <v>389</v>
      </c>
      <c r="U49" s="4" t="s">
        <v>42</v>
      </c>
      <c r="V49" s="4" t="s">
        <v>42</v>
      </c>
      <c r="W49" s="4" t="s">
        <v>390</v>
      </c>
      <c r="X49" s="4" t="s">
        <v>391</v>
      </c>
      <c r="Y49" s="4" t="s">
        <v>42</v>
      </c>
      <c r="Z49" s="4" t="s">
        <v>42</v>
      </c>
      <c r="AA49" s="4" t="s">
        <v>42</v>
      </c>
      <c r="AB49" s="4" t="s">
        <v>42</v>
      </c>
    </row>
    <row r="50" spans="1:28" x14ac:dyDescent="0.3">
      <c r="A50" s="4" t="s">
        <v>211</v>
      </c>
      <c r="B50" s="1">
        <v>27.5</v>
      </c>
      <c r="C50">
        <v>36</v>
      </c>
      <c r="D50" s="4" t="s">
        <v>61</v>
      </c>
      <c r="E50" s="4" t="s">
        <v>223</v>
      </c>
      <c r="F50" s="1">
        <v>27.5</v>
      </c>
      <c r="G50" s="4" t="s">
        <v>41</v>
      </c>
      <c r="H50">
        <v>27.5</v>
      </c>
      <c r="I50" s="4" t="s">
        <v>173</v>
      </c>
      <c r="J50" s="4" t="str">
        <f t="shared" si="0"/>
        <v>clay</v>
      </c>
      <c r="K50" s="4" t="s">
        <v>389</v>
      </c>
      <c r="L50">
        <v>57</v>
      </c>
      <c r="M50">
        <v>27</v>
      </c>
      <c r="N50">
        <v>30</v>
      </c>
      <c r="O50" s="5">
        <v>0</v>
      </c>
      <c r="P50" s="5">
        <v>0</v>
      </c>
      <c r="Q50">
        <v>100</v>
      </c>
      <c r="S50" s="4" t="s">
        <v>389</v>
      </c>
      <c r="U50" s="4" t="s">
        <v>42</v>
      </c>
      <c r="V50" s="4" t="s">
        <v>42</v>
      </c>
      <c r="W50" s="4" t="s">
        <v>390</v>
      </c>
      <c r="X50" s="4" t="s">
        <v>391</v>
      </c>
      <c r="Y50" s="4" t="s">
        <v>42</v>
      </c>
      <c r="Z50" s="4" t="s">
        <v>42</v>
      </c>
      <c r="AA50" s="4" t="s">
        <v>42</v>
      </c>
      <c r="AB50" s="4" t="s">
        <v>42</v>
      </c>
    </row>
    <row r="51" spans="1:28" x14ac:dyDescent="0.3">
      <c r="A51" s="4" t="s">
        <v>224</v>
      </c>
      <c r="B51" s="1">
        <v>28</v>
      </c>
      <c r="C51" s="4" t="s">
        <v>38</v>
      </c>
      <c r="D51" s="4" t="s">
        <v>61</v>
      </c>
      <c r="E51" s="4" t="s">
        <v>226</v>
      </c>
      <c r="F51" s="1">
        <v>28</v>
      </c>
      <c r="G51" s="4" t="s">
        <v>41</v>
      </c>
      <c r="H51">
        <v>28</v>
      </c>
      <c r="I51" s="4" t="s">
        <v>221</v>
      </c>
      <c r="J51" s="4" t="str">
        <f t="shared" si="0"/>
        <v>clay</v>
      </c>
      <c r="K51" s="4" t="s">
        <v>389</v>
      </c>
      <c r="L51">
        <v>51</v>
      </c>
      <c r="M51">
        <v>27</v>
      </c>
      <c r="N51">
        <v>24</v>
      </c>
      <c r="O51" s="5">
        <v>0</v>
      </c>
      <c r="P51" s="5">
        <v>0</v>
      </c>
      <c r="Q51">
        <v>100</v>
      </c>
      <c r="S51" s="4" t="s">
        <v>389</v>
      </c>
      <c r="U51" s="4" t="s">
        <v>42</v>
      </c>
      <c r="V51" s="4" t="s">
        <v>42</v>
      </c>
      <c r="W51" s="4" t="s">
        <v>390</v>
      </c>
      <c r="X51" s="4" t="s">
        <v>391</v>
      </c>
      <c r="Y51" s="4" t="s">
        <v>42</v>
      </c>
      <c r="Z51" s="4" t="s">
        <v>42</v>
      </c>
      <c r="AA51" s="4" t="s">
        <v>42</v>
      </c>
      <c r="AB51" s="4" t="s">
        <v>42</v>
      </c>
    </row>
    <row r="52" spans="1:28" x14ac:dyDescent="0.3">
      <c r="A52" s="4" t="s">
        <v>224</v>
      </c>
      <c r="B52" s="1">
        <v>29</v>
      </c>
      <c r="C52" s="4" t="s">
        <v>64</v>
      </c>
      <c r="D52" s="4" t="s">
        <v>61</v>
      </c>
      <c r="E52" s="4" t="s">
        <v>227</v>
      </c>
      <c r="F52" s="1">
        <v>29</v>
      </c>
      <c r="G52" s="4" t="s">
        <v>41</v>
      </c>
      <c r="H52">
        <v>29</v>
      </c>
      <c r="I52" s="4" t="s">
        <v>173</v>
      </c>
      <c r="J52" s="4" t="str">
        <f t="shared" si="0"/>
        <v>clay</v>
      </c>
      <c r="K52" s="4" t="s">
        <v>389</v>
      </c>
      <c r="L52">
        <v>60</v>
      </c>
      <c r="M52">
        <v>29</v>
      </c>
      <c r="N52">
        <v>31</v>
      </c>
      <c r="O52" s="5">
        <v>0</v>
      </c>
      <c r="P52" s="5">
        <v>0</v>
      </c>
      <c r="Q52">
        <v>99</v>
      </c>
      <c r="S52" s="4" t="s">
        <v>389</v>
      </c>
      <c r="U52" s="4" t="s">
        <v>42</v>
      </c>
      <c r="V52" s="4" t="s">
        <v>42</v>
      </c>
      <c r="W52" s="4" t="s">
        <v>390</v>
      </c>
      <c r="X52" s="4" t="s">
        <v>391</v>
      </c>
      <c r="Y52" s="4" t="s">
        <v>42</v>
      </c>
      <c r="Z52" s="4" t="s">
        <v>42</v>
      </c>
      <c r="AA52" s="4" t="s">
        <v>42</v>
      </c>
      <c r="AB52" s="4" t="s">
        <v>42</v>
      </c>
    </row>
    <row r="53" spans="1:28" x14ac:dyDescent="0.3">
      <c r="A53" s="4" t="s">
        <v>224</v>
      </c>
      <c r="B53" s="1">
        <v>31</v>
      </c>
      <c r="C53" s="4" t="s">
        <v>48</v>
      </c>
      <c r="D53" s="4" t="s">
        <v>61</v>
      </c>
      <c r="E53" s="4" t="s">
        <v>228</v>
      </c>
      <c r="F53" s="1">
        <v>31</v>
      </c>
      <c r="G53" s="4" t="s">
        <v>41</v>
      </c>
      <c r="H53">
        <v>31</v>
      </c>
      <c r="I53" s="4" t="s">
        <v>173</v>
      </c>
      <c r="J53" s="4" t="str">
        <f t="shared" si="0"/>
        <v>clay</v>
      </c>
      <c r="K53" s="4" t="s">
        <v>389</v>
      </c>
      <c r="L53">
        <v>74</v>
      </c>
      <c r="M53">
        <v>42</v>
      </c>
      <c r="N53">
        <v>32</v>
      </c>
      <c r="O53" s="5">
        <v>0</v>
      </c>
      <c r="P53" s="5">
        <v>0</v>
      </c>
      <c r="Q53">
        <v>96</v>
      </c>
      <c r="S53" s="4" t="s">
        <v>389</v>
      </c>
      <c r="U53" s="4" t="s">
        <v>42</v>
      </c>
      <c r="V53" s="4" t="s">
        <v>42</v>
      </c>
      <c r="W53" s="4" t="s">
        <v>390</v>
      </c>
      <c r="X53" s="4" t="s">
        <v>391</v>
      </c>
      <c r="Y53" s="4" t="s">
        <v>42</v>
      </c>
      <c r="Z53" s="4" t="s">
        <v>42</v>
      </c>
      <c r="AA53" s="4" t="s">
        <v>42</v>
      </c>
      <c r="AB53" s="4" t="s">
        <v>42</v>
      </c>
    </row>
    <row r="54" spans="1:28" x14ac:dyDescent="0.3">
      <c r="A54" s="4" t="s">
        <v>224</v>
      </c>
      <c r="B54" s="1">
        <v>38.200000000000003</v>
      </c>
      <c r="C54">
        <v>15</v>
      </c>
      <c r="D54" s="4" t="s">
        <v>61</v>
      </c>
      <c r="E54" s="4" t="s">
        <v>235</v>
      </c>
      <c r="F54" s="1">
        <v>38.200000000000003</v>
      </c>
      <c r="G54" s="4" t="s">
        <v>41</v>
      </c>
      <c r="H54">
        <v>38.200000000000003</v>
      </c>
      <c r="I54" s="4" t="s">
        <v>236</v>
      </c>
      <c r="J54" s="4" t="str">
        <f t="shared" si="0"/>
        <v>sand</v>
      </c>
      <c r="K54" s="4" t="s">
        <v>389</v>
      </c>
      <c r="L54">
        <v>39</v>
      </c>
      <c r="M54">
        <v>23</v>
      </c>
      <c r="N54">
        <v>16</v>
      </c>
      <c r="O54" s="5">
        <v>0</v>
      </c>
      <c r="P54" s="5">
        <v>0</v>
      </c>
      <c r="Q54">
        <v>51</v>
      </c>
      <c r="S54" s="4" t="s">
        <v>389</v>
      </c>
      <c r="U54" s="4" t="s">
        <v>42</v>
      </c>
      <c r="V54" s="4" t="s">
        <v>42</v>
      </c>
      <c r="W54" s="4" t="s">
        <v>390</v>
      </c>
      <c r="X54" s="4" t="s">
        <v>391</v>
      </c>
      <c r="Y54" s="4" t="s">
        <v>42</v>
      </c>
      <c r="Z54" s="4" t="s">
        <v>42</v>
      </c>
      <c r="AA54" s="4" t="s">
        <v>42</v>
      </c>
      <c r="AB54" s="4" t="s">
        <v>42</v>
      </c>
    </row>
    <row r="55" spans="1:28" x14ac:dyDescent="0.3">
      <c r="A55" s="4" t="s">
        <v>224</v>
      </c>
      <c r="B55" s="1">
        <v>39.9</v>
      </c>
      <c r="C55">
        <v>17</v>
      </c>
      <c r="D55" s="4" t="s">
        <v>61</v>
      </c>
      <c r="E55" s="4" t="s">
        <v>237</v>
      </c>
      <c r="F55" s="1">
        <v>40.1</v>
      </c>
      <c r="G55" s="4" t="s">
        <v>93</v>
      </c>
      <c r="H55">
        <v>40.1</v>
      </c>
      <c r="I55" s="4" t="s">
        <v>238</v>
      </c>
      <c r="J55" s="4" t="str">
        <f t="shared" si="0"/>
        <v>sand</v>
      </c>
      <c r="K55" s="4" t="s">
        <v>389</v>
      </c>
      <c r="L55">
        <v>47</v>
      </c>
      <c r="M55">
        <v>23</v>
      </c>
      <c r="N55">
        <v>24</v>
      </c>
      <c r="O55" s="5">
        <v>0</v>
      </c>
      <c r="P55" s="5">
        <v>0</v>
      </c>
      <c r="Q55">
        <v>99</v>
      </c>
      <c r="S55" s="4" t="s">
        <v>389</v>
      </c>
      <c r="U55" s="4" t="s">
        <v>42</v>
      </c>
      <c r="V55" s="4" t="s">
        <v>42</v>
      </c>
      <c r="W55" s="4" t="s">
        <v>390</v>
      </c>
      <c r="X55" s="4" t="s">
        <v>391</v>
      </c>
      <c r="Y55" s="4" t="s">
        <v>42</v>
      </c>
      <c r="Z55" s="4" t="s">
        <v>42</v>
      </c>
      <c r="AA55" s="4" t="s">
        <v>42</v>
      </c>
      <c r="AB55" s="4" t="s">
        <v>42</v>
      </c>
    </row>
    <row r="56" spans="1:28" x14ac:dyDescent="0.3">
      <c r="A56" s="4" t="s">
        <v>224</v>
      </c>
      <c r="B56" s="1">
        <v>40.9</v>
      </c>
      <c r="C56">
        <v>18</v>
      </c>
      <c r="D56" s="4" t="s">
        <v>61</v>
      </c>
      <c r="E56" s="4" t="s">
        <v>239</v>
      </c>
      <c r="F56" s="1">
        <v>41.1</v>
      </c>
      <c r="G56" s="4" t="s">
        <v>93</v>
      </c>
      <c r="H56">
        <v>41.1</v>
      </c>
      <c r="I56" s="4" t="s">
        <v>240</v>
      </c>
      <c r="J56" s="4" t="str">
        <f t="shared" si="0"/>
        <v>clay</v>
      </c>
      <c r="K56" s="4" t="s">
        <v>389</v>
      </c>
      <c r="L56">
        <v>57</v>
      </c>
      <c r="M56">
        <v>25</v>
      </c>
      <c r="N56">
        <v>32</v>
      </c>
      <c r="O56" s="5">
        <v>0</v>
      </c>
      <c r="P56" s="5">
        <v>0</v>
      </c>
      <c r="Q56">
        <v>100</v>
      </c>
      <c r="S56" s="4" t="s">
        <v>389</v>
      </c>
      <c r="U56" s="4" t="s">
        <v>42</v>
      </c>
      <c r="V56" s="4" t="s">
        <v>42</v>
      </c>
      <c r="W56" s="4" t="s">
        <v>390</v>
      </c>
      <c r="X56" s="4" t="s">
        <v>391</v>
      </c>
      <c r="Y56" s="4" t="s">
        <v>42</v>
      </c>
      <c r="Z56" s="4" t="s">
        <v>42</v>
      </c>
      <c r="AA56" s="4" t="s">
        <v>42</v>
      </c>
      <c r="AB56" s="4" t="s">
        <v>42</v>
      </c>
    </row>
    <row r="57" spans="1:28" x14ac:dyDescent="0.3">
      <c r="A57" s="4" t="s">
        <v>224</v>
      </c>
      <c r="B57" s="1">
        <v>41.8</v>
      </c>
      <c r="C57">
        <v>19</v>
      </c>
      <c r="D57" s="4" t="s">
        <v>61</v>
      </c>
      <c r="E57" s="4" t="s">
        <v>241</v>
      </c>
      <c r="F57" s="1">
        <v>42</v>
      </c>
      <c r="G57" s="4" t="s">
        <v>93</v>
      </c>
      <c r="H57">
        <v>42</v>
      </c>
      <c r="I57" s="4" t="s">
        <v>157</v>
      </c>
      <c r="J57" s="4" t="str">
        <f t="shared" si="0"/>
        <v>clay</v>
      </c>
      <c r="K57" s="4" t="s">
        <v>389</v>
      </c>
      <c r="L57">
        <v>57</v>
      </c>
      <c r="M57">
        <v>29</v>
      </c>
      <c r="N57">
        <v>28</v>
      </c>
      <c r="O57" s="5">
        <v>0</v>
      </c>
      <c r="P57" s="5">
        <v>0</v>
      </c>
      <c r="Q57">
        <v>99</v>
      </c>
      <c r="S57" s="4" t="s">
        <v>389</v>
      </c>
      <c r="U57" s="4" t="s">
        <v>42</v>
      </c>
      <c r="V57" s="4" t="s">
        <v>42</v>
      </c>
      <c r="W57" s="4" t="s">
        <v>390</v>
      </c>
      <c r="X57" s="4" t="s">
        <v>391</v>
      </c>
      <c r="Y57" s="4" t="s">
        <v>42</v>
      </c>
      <c r="Z57" s="4" t="s">
        <v>42</v>
      </c>
      <c r="AA57" s="4" t="s">
        <v>42</v>
      </c>
      <c r="AB57" s="4" t="s">
        <v>42</v>
      </c>
    </row>
    <row r="58" spans="1:28" x14ac:dyDescent="0.3">
      <c r="A58" s="4" t="s">
        <v>224</v>
      </c>
      <c r="B58" s="1">
        <v>42.8</v>
      </c>
      <c r="C58">
        <v>20</v>
      </c>
      <c r="D58" s="4" t="s">
        <v>61</v>
      </c>
      <c r="E58" s="4" t="s">
        <v>242</v>
      </c>
      <c r="F58" s="1">
        <v>43</v>
      </c>
      <c r="G58" s="4" t="s">
        <v>93</v>
      </c>
      <c r="H58">
        <v>43</v>
      </c>
      <c r="I58" s="4" t="s">
        <v>243</v>
      </c>
      <c r="J58" s="4" t="str">
        <f t="shared" si="0"/>
        <v>silt</v>
      </c>
      <c r="K58" s="4" t="s">
        <v>389</v>
      </c>
      <c r="L58">
        <v>61</v>
      </c>
      <c r="M58">
        <v>32</v>
      </c>
      <c r="N58">
        <v>29</v>
      </c>
      <c r="O58" s="5">
        <v>0</v>
      </c>
      <c r="P58" s="5">
        <v>0</v>
      </c>
      <c r="Q58">
        <v>100</v>
      </c>
      <c r="S58" s="4" t="s">
        <v>389</v>
      </c>
      <c r="U58" s="4" t="s">
        <v>42</v>
      </c>
      <c r="V58" s="4" t="s">
        <v>42</v>
      </c>
      <c r="W58" s="4" t="s">
        <v>390</v>
      </c>
      <c r="X58" s="4" t="s">
        <v>391</v>
      </c>
      <c r="Y58" s="4" t="s">
        <v>42</v>
      </c>
      <c r="Z58" s="4" t="s">
        <v>42</v>
      </c>
      <c r="AA58" s="4" t="s">
        <v>42</v>
      </c>
      <c r="AB58" s="4" t="s">
        <v>42</v>
      </c>
    </row>
    <row r="59" spans="1:28" x14ac:dyDescent="0.3">
      <c r="A59" s="4" t="s">
        <v>224</v>
      </c>
      <c r="B59" s="1">
        <v>43.7</v>
      </c>
      <c r="C59">
        <v>21</v>
      </c>
      <c r="D59" s="4" t="s">
        <v>61</v>
      </c>
      <c r="E59" s="4" t="s">
        <v>244</v>
      </c>
      <c r="F59" s="1">
        <v>43.95</v>
      </c>
      <c r="G59" s="4" t="s">
        <v>93</v>
      </c>
      <c r="H59">
        <v>43.95</v>
      </c>
      <c r="I59" s="4" t="s">
        <v>243</v>
      </c>
      <c r="J59" s="4" t="str">
        <f t="shared" si="0"/>
        <v>silt</v>
      </c>
      <c r="K59" s="4" t="s">
        <v>389</v>
      </c>
      <c r="L59">
        <v>59</v>
      </c>
      <c r="M59">
        <v>34</v>
      </c>
      <c r="N59">
        <v>25</v>
      </c>
      <c r="O59" s="5">
        <v>0</v>
      </c>
      <c r="P59" s="5">
        <v>0</v>
      </c>
      <c r="Q59">
        <v>100</v>
      </c>
      <c r="S59" s="4" t="s">
        <v>389</v>
      </c>
      <c r="U59" s="4" t="s">
        <v>42</v>
      </c>
      <c r="V59" s="4" t="s">
        <v>42</v>
      </c>
      <c r="W59" s="4" t="s">
        <v>390</v>
      </c>
      <c r="X59" s="4" t="s">
        <v>391</v>
      </c>
      <c r="Y59" s="4" t="s">
        <v>42</v>
      </c>
      <c r="Z59" s="4" t="s">
        <v>42</v>
      </c>
      <c r="AA59" s="4" t="s">
        <v>42</v>
      </c>
      <c r="AB59" s="4" t="s">
        <v>42</v>
      </c>
    </row>
    <row r="60" spans="1:28" x14ac:dyDescent="0.3">
      <c r="A60" s="4" t="s">
        <v>224</v>
      </c>
      <c r="B60" s="1">
        <v>44.6</v>
      </c>
      <c r="C60">
        <v>22</v>
      </c>
      <c r="D60" s="4" t="s">
        <v>61</v>
      </c>
      <c r="E60" s="4" t="s">
        <v>245</v>
      </c>
      <c r="F60" s="1">
        <v>44.6</v>
      </c>
      <c r="G60" s="4" t="s">
        <v>93</v>
      </c>
      <c r="H60">
        <v>44.6</v>
      </c>
      <c r="I60" s="4" t="s">
        <v>176</v>
      </c>
      <c r="J60" s="4" t="str">
        <f t="shared" si="0"/>
        <v>silt</v>
      </c>
      <c r="K60" s="4" t="s">
        <v>389</v>
      </c>
      <c r="L60">
        <v>50</v>
      </c>
      <c r="M60">
        <v>30</v>
      </c>
      <c r="N60">
        <v>20</v>
      </c>
      <c r="O60" s="5">
        <v>0</v>
      </c>
      <c r="P60" s="5">
        <v>0</v>
      </c>
      <c r="Q60">
        <v>99</v>
      </c>
      <c r="S60" s="4" t="s">
        <v>389</v>
      </c>
      <c r="U60" s="4" t="s">
        <v>42</v>
      </c>
      <c r="V60" s="4" t="s">
        <v>42</v>
      </c>
      <c r="W60" s="4" t="s">
        <v>390</v>
      </c>
      <c r="X60" s="4" t="s">
        <v>391</v>
      </c>
      <c r="Y60" s="4" t="s">
        <v>42</v>
      </c>
      <c r="Z60" s="4" t="s">
        <v>42</v>
      </c>
      <c r="AA60" s="4" t="s">
        <v>42</v>
      </c>
      <c r="AB60" s="4" t="s">
        <v>42</v>
      </c>
    </row>
    <row r="61" spans="1:28" x14ac:dyDescent="0.3">
      <c r="A61" s="4" t="s">
        <v>224</v>
      </c>
      <c r="B61" s="1">
        <v>45.3</v>
      </c>
      <c r="C61">
        <v>23</v>
      </c>
      <c r="D61" s="4" t="s">
        <v>61</v>
      </c>
      <c r="E61" s="4" t="s">
        <v>246</v>
      </c>
      <c r="F61" s="1">
        <v>45.5</v>
      </c>
      <c r="G61" s="4" t="s">
        <v>93</v>
      </c>
      <c r="H61">
        <v>45.5</v>
      </c>
      <c r="I61" s="4" t="s">
        <v>247</v>
      </c>
      <c r="J61" s="4" t="str">
        <f t="shared" si="0"/>
        <v>clay</v>
      </c>
      <c r="K61" s="4" t="s">
        <v>389</v>
      </c>
      <c r="L61">
        <v>76</v>
      </c>
      <c r="M61">
        <v>34</v>
      </c>
      <c r="N61">
        <v>42</v>
      </c>
      <c r="O61" s="5">
        <v>0</v>
      </c>
      <c r="P61" s="5">
        <v>0</v>
      </c>
      <c r="Q61">
        <v>100</v>
      </c>
      <c r="S61" s="4" t="s">
        <v>389</v>
      </c>
      <c r="U61" s="4" t="s">
        <v>42</v>
      </c>
      <c r="V61" s="4" t="s">
        <v>42</v>
      </c>
      <c r="W61" s="4" t="s">
        <v>390</v>
      </c>
      <c r="X61" s="4" t="s">
        <v>391</v>
      </c>
      <c r="Y61" s="4" t="s">
        <v>42</v>
      </c>
      <c r="Z61" s="4" t="s">
        <v>42</v>
      </c>
      <c r="AA61" s="4" t="s">
        <v>42</v>
      </c>
      <c r="AB61" s="4" t="s">
        <v>42</v>
      </c>
    </row>
    <row r="62" spans="1:28" x14ac:dyDescent="0.3">
      <c r="A62" s="4" t="s">
        <v>224</v>
      </c>
      <c r="B62" s="1">
        <v>49.4</v>
      </c>
      <c r="C62">
        <v>28</v>
      </c>
      <c r="D62" s="4" t="s">
        <v>61</v>
      </c>
      <c r="E62" s="4" t="s">
        <v>248</v>
      </c>
      <c r="F62" s="1">
        <v>49.6</v>
      </c>
      <c r="G62" s="4" t="s">
        <v>93</v>
      </c>
      <c r="H62">
        <v>49.6</v>
      </c>
      <c r="I62" s="4" t="s">
        <v>249</v>
      </c>
      <c r="J62" s="4" t="str">
        <f t="shared" si="0"/>
        <v>silt</v>
      </c>
      <c r="K62" s="4" t="s">
        <v>389</v>
      </c>
      <c r="L62">
        <v>78</v>
      </c>
      <c r="M62">
        <v>49</v>
      </c>
      <c r="N62">
        <v>29</v>
      </c>
      <c r="O62" s="5">
        <v>0</v>
      </c>
      <c r="P62" s="5">
        <v>0</v>
      </c>
      <c r="Q62">
        <v>99</v>
      </c>
      <c r="S62" s="4" t="s">
        <v>389</v>
      </c>
      <c r="U62" s="4" t="s">
        <v>42</v>
      </c>
      <c r="V62" s="4" t="s">
        <v>42</v>
      </c>
      <c r="W62" s="4" t="s">
        <v>390</v>
      </c>
      <c r="X62" s="4" t="s">
        <v>391</v>
      </c>
      <c r="Y62" s="4" t="s">
        <v>42</v>
      </c>
      <c r="Z62" s="4" t="s">
        <v>42</v>
      </c>
      <c r="AA62" s="4" t="s">
        <v>42</v>
      </c>
      <c r="AB62" s="4" t="s">
        <v>42</v>
      </c>
    </row>
    <row r="63" spans="1:28" x14ac:dyDescent="0.3">
      <c r="A63" s="4" t="s">
        <v>250</v>
      </c>
      <c r="B63" s="1">
        <v>22</v>
      </c>
      <c r="C63">
        <v>23</v>
      </c>
      <c r="D63" s="4" t="s">
        <v>39</v>
      </c>
      <c r="E63" s="4" t="s">
        <v>263</v>
      </c>
      <c r="F63" s="1">
        <v>22.4</v>
      </c>
      <c r="G63" s="4" t="s">
        <v>56</v>
      </c>
      <c r="H63">
        <v>22.4</v>
      </c>
      <c r="I63" s="4" t="s">
        <v>264</v>
      </c>
      <c r="J63" s="4" t="str">
        <f t="shared" si="0"/>
        <v>sand</v>
      </c>
      <c r="K63" s="4" t="s">
        <v>389</v>
      </c>
      <c r="L63">
        <v>27</v>
      </c>
      <c r="M63">
        <v>19</v>
      </c>
      <c r="N63">
        <v>8</v>
      </c>
      <c r="O63" s="5">
        <v>0</v>
      </c>
      <c r="P63" s="5">
        <v>0</v>
      </c>
      <c r="Q63">
        <v>100</v>
      </c>
      <c r="S63" s="4" t="s">
        <v>389</v>
      </c>
      <c r="U63" s="4" t="s">
        <v>42</v>
      </c>
      <c r="V63" s="4" t="s">
        <v>42</v>
      </c>
      <c r="W63" s="4" t="s">
        <v>390</v>
      </c>
      <c r="X63" s="4" t="s">
        <v>391</v>
      </c>
      <c r="Y63" s="4" t="s">
        <v>42</v>
      </c>
      <c r="Z63" s="4" t="s">
        <v>42</v>
      </c>
      <c r="AA63" s="4" t="s">
        <v>42</v>
      </c>
      <c r="AB63" s="4" t="s">
        <v>42</v>
      </c>
    </row>
    <row r="64" spans="1:28" x14ac:dyDescent="0.3">
      <c r="A64" s="4" t="s">
        <v>273</v>
      </c>
      <c r="B64" s="1">
        <v>7</v>
      </c>
      <c r="C64" s="4" t="s">
        <v>64</v>
      </c>
      <c r="D64" s="4" t="s">
        <v>39</v>
      </c>
      <c r="E64" s="4" t="s">
        <v>417</v>
      </c>
      <c r="F64" s="1">
        <v>7</v>
      </c>
      <c r="G64" s="4" t="s">
        <v>50</v>
      </c>
      <c r="H64">
        <v>7</v>
      </c>
      <c r="I64" s="4" t="s">
        <v>373</v>
      </c>
      <c r="J64" s="4" t="str">
        <f t="shared" si="0"/>
        <v>silt</v>
      </c>
      <c r="K64" s="4" t="s">
        <v>389</v>
      </c>
      <c r="L64">
        <v>37</v>
      </c>
      <c r="M64">
        <v>30</v>
      </c>
      <c r="N64">
        <v>7</v>
      </c>
      <c r="O64" s="5">
        <v>0</v>
      </c>
      <c r="P64" s="5">
        <v>0</v>
      </c>
      <c r="S64" s="4" t="s">
        <v>389</v>
      </c>
      <c r="U64" s="4" t="s">
        <v>42</v>
      </c>
      <c r="V64" s="4" t="s">
        <v>42</v>
      </c>
      <c r="W64" s="4" t="s">
        <v>390</v>
      </c>
      <c r="X64" s="4" t="s">
        <v>391</v>
      </c>
      <c r="Y64" s="4" t="s">
        <v>42</v>
      </c>
      <c r="Z64" s="4" t="s">
        <v>42</v>
      </c>
      <c r="AA64" s="4" t="s">
        <v>42</v>
      </c>
      <c r="AB64" s="4" t="s">
        <v>42</v>
      </c>
    </row>
    <row r="65" spans="1:28" x14ac:dyDescent="0.3">
      <c r="A65" s="4" t="s">
        <v>273</v>
      </c>
      <c r="B65" s="1">
        <v>29</v>
      </c>
      <c r="C65">
        <v>13</v>
      </c>
      <c r="D65" s="4" t="s">
        <v>61</v>
      </c>
      <c r="E65" s="4" t="s">
        <v>282</v>
      </c>
      <c r="F65" s="1">
        <v>29</v>
      </c>
      <c r="G65" s="4" t="s">
        <v>41</v>
      </c>
      <c r="H65">
        <v>29</v>
      </c>
      <c r="I65" s="4" t="s">
        <v>230</v>
      </c>
      <c r="J65" s="4" t="str">
        <f t="shared" si="0"/>
        <v>sand</v>
      </c>
      <c r="K65" s="4" t="s">
        <v>389</v>
      </c>
      <c r="O65" s="5">
        <v>0</v>
      </c>
      <c r="P65" s="5">
        <v>0</v>
      </c>
      <c r="S65" s="4" t="s">
        <v>389</v>
      </c>
      <c r="U65" s="4" t="s">
        <v>42</v>
      </c>
      <c r="V65" s="4" t="s">
        <v>392</v>
      </c>
      <c r="W65" s="4" t="s">
        <v>390</v>
      </c>
      <c r="X65" s="4" t="s">
        <v>391</v>
      </c>
      <c r="Y65" s="4" t="s">
        <v>42</v>
      </c>
      <c r="Z65" s="4" t="s">
        <v>42</v>
      </c>
      <c r="AA65" s="4" t="s">
        <v>42</v>
      </c>
      <c r="AB65" s="4" t="s">
        <v>42</v>
      </c>
    </row>
    <row r="66" spans="1:28" x14ac:dyDescent="0.3">
      <c r="A66" s="4" t="s">
        <v>273</v>
      </c>
      <c r="B66" s="1">
        <v>32</v>
      </c>
      <c r="C66">
        <v>15</v>
      </c>
      <c r="D66" s="4" t="s">
        <v>61</v>
      </c>
      <c r="E66" s="4" t="s">
        <v>418</v>
      </c>
      <c r="F66" s="1">
        <v>32</v>
      </c>
      <c r="G66" s="4" t="s">
        <v>50</v>
      </c>
      <c r="H66">
        <v>32</v>
      </c>
      <c r="I66" s="4" t="s">
        <v>176</v>
      </c>
      <c r="J66" s="4" t="str">
        <f t="shared" si="0"/>
        <v>silt</v>
      </c>
      <c r="K66" s="4" t="s">
        <v>389</v>
      </c>
      <c r="O66" s="5">
        <v>0</v>
      </c>
      <c r="P66" s="5">
        <v>0</v>
      </c>
      <c r="S66" s="4" t="s">
        <v>389</v>
      </c>
      <c r="U66" s="4" t="s">
        <v>42</v>
      </c>
      <c r="V66" s="4" t="s">
        <v>392</v>
      </c>
      <c r="W66" s="4" t="s">
        <v>390</v>
      </c>
      <c r="X66" s="4" t="s">
        <v>391</v>
      </c>
      <c r="Y66" s="4" t="s">
        <v>42</v>
      </c>
      <c r="Z66" s="4" t="s">
        <v>42</v>
      </c>
      <c r="AA66" s="4" t="s">
        <v>42</v>
      </c>
      <c r="AB66" s="4" t="s">
        <v>42</v>
      </c>
    </row>
    <row r="67" spans="1:28" x14ac:dyDescent="0.3">
      <c r="A67" s="4" t="s">
        <v>273</v>
      </c>
      <c r="B67" s="1">
        <v>37</v>
      </c>
      <c r="C67">
        <v>18</v>
      </c>
      <c r="D67" s="4" t="s">
        <v>61</v>
      </c>
      <c r="E67" s="4" t="s">
        <v>419</v>
      </c>
      <c r="F67" s="1">
        <v>37.1</v>
      </c>
      <c r="G67" s="4" t="s">
        <v>93</v>
      </c>
      <c r="H67">
        <v>37.1</v>
      </c>
      <c r="I67" s="4" t="s">
        <v>259</v>
      </c>
      <c r="J67" s="4" t="str">
        <f t="shared" ref="J67:J96" si="1">IFERROR(MID(I67,FIND("with",I67)-5,4),RIGHT(I67,4))</f>
        <v>sand</v>
      </c>
      <c r="K67" s="4" t="s">
        <v>389</v>
      </c>
      <c r="O67" s="5">
        <v>0</v>
      </c>
      <c r="P67" s="5">
        <v>0</v>
      </c>
      <c r="S67" s="4" t="s">
        <v>389</v>
      </c>
      <c r="U67" s="4" t="s">
        <v>42</v>
      </c>
      <c r="V67" s="4" t="s">
        <v>392</v>
      </c>
      <c r="W67" s="4" t="s">
        <v>390</v>
      </c>
      <c r="X67" s="4" t="s">
        <v>391</v>
      </c>
      <c r="Y67" s="4" t="s">
        <v>42</v>
      </c>
      <c r="Z67" s="4" t="s">
        <v>42</v>
      </c>
      <c r="AA67" s="4" t="s">
        <v>42</v>
      </c>
      <c r="AB67" s="4" t="s">
        <v>42</v>
      </c>
    </row>
    <row r="68" spans="1:28" x14ac:dyDescent="0.3">
      <c r="A68" s="4" t="s">
        <v>273</v>
      </c>
      <c r="B68" s="1">
        <v>40</v>
      </c>
      <c r="C68">
        <v>20</v>
      </c>
      <c r="D68" s="4" t="s">
        <v>61</v>
      </c>
      <c r="E68" s="4" t="s">
        <v>420</v>
      </c>
      <c r="F68" s="1">
        <v>40</v>
      </c>
      <c r="G68" s="4" t="s">
        <v>50</v>
      </c>
      <c r="H68">
        <v>40</v>
      </c>
      <c r="I68" s="4" t="s">
        <v>373</v>
      </c>
      <c r="J68" s="4" t="str">
        <f t="shared" si="1"/>
        <v>silt</v>
      </c>
      <c r="K68" s="4" t="s">
        <v>389</v>
      </c>
      <c r="O68" s="5">
        <v>0</v>
      </c>
      <c r="P68" s="5">
        <v>0</v>
      </c>
      <c r="S68" s="4" t="s">
        <v>389</v>
      </c>
      <c r="U68" s="4" t="s">
        <v>42</v>
      </c>
      <c r="V68" s="4" t="s">
        <v>392</v>
      </c>
      <c r="W68" s="4" t="s">
        <v>390</v>
      </c>
      <c r="X68" s="4" t="s">
        <v>391</v>
      </c>
      <c r="Y68" s="4" t="s">
        <v>42</v>
      </c>
      <c r="Z68" s="4" t="s">
        <v>42</v>
      </c>
      <c r="AA68" s="4" t="s">
        <v>42</v>
      </c>
      <c r="AB68" s="4" t="s">
        <v>42</v>
      </c>
    </row>
    <row r="69" spans="1:28" x14ac:dyDescent="0.3">
      <c r="A69" s="4" t="s">
        <v>273</v>
      </c>
      <c r="B69" s="1">
        <v>41.5</v>
      </c>
      <c r="C69">
        <v>21</v>
      </c>
      <c r="D69" s="4" t="s">
        <v>61</v>
      </c>
      <c r="E69" s="4" t="s">
        <v>285</v>
      </c>
      <c r="F69" s="1">
        <v>41.5</v>
      </c>
      <c r="G69" s="4" t="s">
        <v>93</v>
      </c>
      <c r="H69">
        <v>41.5</v>
      </c>
      <c r="I69" s="4" t="s">
        <v>421</v>
      </c>
      <c r="J69" s="4" t="str">
        <f t="shared" si="1"/>
        <v>silt</v>
      </c>
      <c r="K69" s="4" t="s">
        <v>389</v>
      </c>
      <c r="L69">
        <v>49</v>
      </c>
      <c r="M69">
        <v>37</v>
      </c>
      <c r="N69">
        <v>12</v>
      </c>
      <c r="O69" s="5">
        <v>0</v>
      </c>
      <c r="P69" s="5">
        <v>0</v>
      </c>
      <c r="S69" s="4" t="s">
        <v>389</v>
      </c>
      <c r="U69" s="4" t="s">
        <v>42</v>
      </c>
      <c r="V69" s="4" t="s">
        <v>42</v>
      </c>
      <c r="W69" s="4" t="s">
        <v>390</v>
      </c>
      <c r="X69" s="4" t="s">
        <v>391</v>
      </c>
      <c r="Y69" s="4" t="s">
        <v>42</v>
      </c>
      <c r="Z69" s="4" t="s">
        <v>42</v>
      </c>
      <c r="AA69" s="4" t="s">
        <v>42</v>
      </c>
      <c r="AB69" s="4" t="s">
        <v>42</v>
      </c>
    </row>
    <row r="70" spans="1:28" x14ac:dyDescent="0.3">
      <c r="A70" s="4" t="s">
        <v>287</v>
      </c>
      <c r="B70" s="1">
        <v>43</v>
      </c>
      <c r="C70" s="4" t="s">
        <v>135</v>
      </c>
      <c r="D70" s="4" t="s">
        <v>61</v>
      </c>
      <c r="E70" s="4" t="s">
        <v>288</v>
      </c>
      <c r="F70" s="1">
        <v>43.2</v>
      </c>
      <c r="G70" s="4" t="s">
        <v>410</v>
      </c>
      <c r="H70">
        <v>43.2</v>
      </c>
      <c r="I70" s="4" t="s">
        <v>422</v>
      </c>
      <c r="J70" s="4" t="str">
        <f t="shared" si="1"/>
        <v>silt</v>
      </c>
      <c r="K70" s="4" t="s">
        <v>389</v>
      </c>
      <c r="L70">
        <v>38</v>
      </c>
      <c r="M70">
        <v>22</v>
      </c>
      <c r="N70">
        <v>16</v>
      </c>
      <c r="O70" s="5">
        <v>0</v>
      </c>
      <c r="P70" s="5">
        <v>0</v>
      </c>
      <c r="S70" s="4" t="s">
        <v>389</v>
      </c>
      <c r="U70" s="4" t="s">
        <v>42</v>
      </c>
      <c r="V70" s="4" t="s">
        <v>42</v>
      </c>
      <c r="W70" s="4" t="s">
        <v>390</v>
      </c>
      <c r="X70" s="4" t="s">
        <v>391</v>
      </c>
      <c r="Y70" s="4" t="s">
        <v>42</v>
      </c>
      <c r="Z70" s="4" t="s">
        <v>42</v>
      </c>
      <c r="AA70" s="4" t="s">
        <v>42</v>
      </c>
      <c r="AB70" s="4" t="s">
        <v>42</v>
      </c>
    </row>
    <row r="71" spans="1:28" x14ac:dyDescent="0.3">
      <c r="A71" s="4" t="s">
        <v>287</v>
      </c>
      <c r="B71" s="1">
        <v>44.5</v>
      </c>
      <c r="C71" s="4" t="s">
        <v>38</v>
      </c>
      <c r="D71" s="4" t="s">
        <v>61</v>
      </c>
      <c r="E71" s="4" t="s">
        <v>423</v>
      </c>
      <c r="F71" s="1">
        <v>44.9</v>
      </c>
      <c r="G71" s="4" t="s">
        <v>410</v>
      </c>
      <c r="H71">
        <v>44.9</v>
      </c>
      <c r="I71" s="4" t="s">
        <v>176</v>
      </c>
      <c r="J71" s="4" t="str">
        <f t="shared" si="1"/>
        <v>silt</v>
      </c>
      <c r="K71" s="4" t="s">
        <v>389</v>
      </c>
      <c r="L71">
        <v>50</v>
      </c>
      <c r="M71">
        <v>35</v>
      </c>
      <c r="N71">
        <v>15</v>
      </c>
      <c r="O71" s="5">
        <v>0</v>
      </c>
      <c r="P71" s="5">
        <v>0</v>
      </c>
      <c r="S71" s="4" t="s">
        <v>389</v>
      </c>
      <c r="U71" s="4" t="s">
        <v>42</v>
      </c>
      <c r="V71" s="4" t="s">
        <v>42</v>
      </c>
      <c r="W71" s="4" t="s">
        <v>390</v>
      </c>
      <c r="X71" s="4" t="s">
        <v>391</v>
      </c>
      <c r="Y71" s="4" t="s">
        <v>42</v>
      </c>
      <c r="Z71" s="4" t="s">
        <v>42</v>
      </c>
      <c r="AA71" s="4" t="s">
        <v>42</v>
      </c>
      <c r="AB71" s="4" t="s">
        <v>42</v>
      </c>
    </row>
    <row r="72" spans="1:28" x14ac:dyDescent="0.3">
      <c r="A72" s="4" t="s">
        <v>287</v>
      </c>
      <c r="B72" s="1">
        <v>46</v>
      </c>
      <c r="C72" s="4" t="s">
        <v>64</v>
      </c>
      <c r="D72" s="4" t="s">
        <v>61</v>
      </c>
      <c r="E72" s="4" t="s">
        <v>289</v>
      </c>
      <c r="F72" s="1">
        <v>46.15</v>
      </c>
      <c r="G72" s="4" t="s">
        <v>410</v>
      </c>
      <c r="H72">
        <v>46.15</v>
      </c>
      <c r="I72" s="4" t="s">
        <v>373</v>
      </c>
      <c r="J72" s="4" t="str">
        <f t="shared" si="1"/>
        <v>silt</v>
      </c>
      <c r="K72" s="4" t="s">
        <v>389</v>
      </c>
      <c r="L72">
        <v>43</v>
      </c>
      <c r="M72">
        <v>29</v>
      </c>
      <c r="N72">
        <v>14</v>
      </c>
      <c r="O72" s="5">
        <v>0</v>
      </c>
      <c r="P72" s="5">
        <v>0</v>
      </c>
      <c r="S72" s="4" t="s">
        <v>389</v>
      </c>
      <c r="U72" s="4" t="s">
        <v>42</v>
      </c>
      <c r="V72" s="4" t="s">
        <v>42</v>
      </c>
      <c r="W72" s="4" t="s">
        <v>390</v>
      </c>
      <c r="X72" s="4" t="s">
        <v>391</v>
      </c>
      <c r="Y72" s="4" t="s">
        <v>42</v>
      </c>
      <c r="Z72" s="4" t="s">
        <v>42</v>
      </c>
      <c r="AA72" s="4" t="s">
        <v>42</v>
      </c>
      <c r="AB72" s="4" t="s">
        <v>42</v>
      </c>
    </row>
    <row r="73" spans="1:28" x14ac:dyDescent="0.3">
      <c r="A73" s="4" t="s">
        <v>287</v>
      </c>
      <c r="B73" s="1">
        <v>47.5</v>
      </c>
      <c r="C73" s="4" t="s">
        <v>44</v>
      </c>
      <c r="D73" s="4" t="s">
        <v>61</v>
      </c>
      <c r="E73" s="4" t="s">
        <v>291</v>
      </c>
      <c r="F73" s="1">
        <v>47.7</v>
      </c>
      <c r="G73" s="4" t="s">
        <v>410</v>
      </c>
      <c r="H73">
        <v>47.7</v>
      </c>
      <c r="I73" s="4" t="s">
        <v>373</v>
      </c>
      <c r="J73" s="4" t="str">
        <f t="shared" si="1"/>
        <v>silt</v>
      </c>
      <c r="K73" s="4" t="s">
        <v>389</v>
      </c>
      <c r="L73">
        <v>39</v>
      </c>
      <c r="M73">
        <v>28</v>
      </c>
      <c r="N73">
        <v>11</v>
      </c>
      <c r="O73" s="5">
        <v>0</v>
      </c>
      <c r="P73" s="5">
        <v>0</v>
      </c>
      <c r="S73" s="4" t="s">
        <v>389</v>
      </c>
      <c r="U73" s="4" t="s">
        <v>42</v>
      </c>
      <c r="V73" s="4" t="s">
        <v>42</v>
      </c>
      <c r="W73" s="4" t="s">
        <v>390</v>
      </c>
      <c r="X73" s="4" t="s">
        <v>391</v>
      </c>
      <c r="Y73" s="4" t="s">
        <v>42</v>
      </c>
      <c r="Z73" s="4" t="s">
        <v>42</v>
      </c>
      <c r="AA73" s="4" t="s">
        <v>42</v>
      </c>
      <c r="AB73" s="4" t="s">
        <v>42</v>
      </c>
    </row>
    <row r="74" spans="1:28" x14ac:dyDescent="0.3">
      <c r="A74" s="4" t="s">
        <v>297</v>
      </c>
      <c r="B74" s="1">
        <v>2</v>
      </c>
      <c r="C74" s="4" t="s">
        <v>64</v>
      </c>
      <c r="D74" s="4" t="s">
        <v>39</v>
      </c>
      <c r="E74" s="4" t="s">
        <v>298</v>
      </c>
      <c r="F74" s="1">
        <v>2.2000000000000002</v>
      </c>
      <c r="G74" s="4" t="s">
        <v>41</v>
      </c>
      <c r="H74">
        <v>2.2000000000000002</v>
      </c>
      <c r="I74" s="4" t="s">
        <v>424</v>
      </c>
      <c r="J74" s="4" t="str">
        <f t="shared" si="1"/>
        <v>clay</v>
      </c>
      <c r="K74" s="4" t="s">
        <v>389</v>
      </c>
      <c r="L74">
        <v>29</v>
      </c>
      <c r="M74">
        <v>22</v>
      </c>
      <c r="N74">
        <v>7</v>
      </c>
      <c r="O74" s="5">
        <v>0</v>
      </c>
      <c r="P74" s="5">
        <v>0</v>
      </c>
      <c r="S74" s="4" t="s">
        <v>389</v>
      </c>
      <c r="U74" s="4" t="s">
        <v>42</v>
      </c>
      <c r="V74" s="4" t="s">
        <v>42</v>
      </c>
      <c r="W74" s="4" t="s">
        <v>390</v>
      </c>
      <c r="X74" s="4" t="s">
        <v>391</v>
      </c>
      <c r="Y74" s="4" t="s">
        <v>42</v>
      </c>
      <c r="Z74" s="4" t="s">
        <v>42</v>
      </c>
      <c r="AA74" s="4" t="s">
        <v>42</v>
      </c>
      <c r="AB74" s="4" t="s">
        <v>42</v>
      </c>
    </row>
    <row r="75" spans="1:28" x14ac:dyDescent="0.3">
      <c r="A75" s="4" t="s">
        <v>297</v>
      </c>
      <c r="B75" s="1">
        <v>26.4</v>
      </c>
      <c r="C75">
        <v>37</v>
      </c>
      <c r="D75" s="4" t="s">
        <v>61</v>
      </c>
      <c r="E75" s="4" t="s">
        <v>310</v>
      </c>
      <c r="F75" s="1">
        <v>26.9</v>
      </c>
      <c r="G75" s="4" t="s">
        <v>56</v>
      </c>
      <c r="H75">
        <v>26.9</v>
      </c>
      <c r="I75" s="4" t="s">
        <v>111</v>
      </c>
      <c r="J75" s="4" t="str">
        <f t="shared" si="1"/>
        <v>sand</v>
      </c>
      <c r="K75" s="4" t="s">
        <v>389</v>
      </c>
      <c r="O75" s="5">
        <v>0</v>
      </c>
      <c r="P75" s="5">
        <v>0</v>
      </c>
      <c r="S75" s="4" t="s">
        <v>389</v>
      </c>
      <c r="U75" s="4" t="s">
        <v>42</v>
      </c>
      <c r="V75" s="4" t="s">
        <v>392</v>
      </c>
      <c r="W75" s="4" t="s">
        <v>390</v>
      </c>
      <c r="X75" s="4" t="s">
        <v>391</v>
      </c>
      <c r="Y75" s="4" t="s">
        <v>42</v>
      </c>
      <c r="Z75" s="4" t="s">
        <v>42</v>
      </c>
      <c r="AA75" s="4" t="s">
        <v>42</v>
      </c>
      <c r="AB75" s="4" t="s">
        <v>42</v>
      </c>
    </row>
    <row r="76" spans="1:28" x14ac:dyDescent="0.3">
      <c r="A76" s="4" t="s">
        <v>297</v>
      </c>
      <c r="B76" s="1">
        <v>31.8</v>
      </c>
      <c r="C76">
        <v>44</v>
      </c>
      <c r="D76" s="4" t="s">
        <v>61</v>
      </c>
      <c r="E76" s="4" t="s">
        <v>313</v>
      </c>
      <c r="F76" s="1">
        <v>31.8</v>
      </c>
      <c r="G76" s="4" t="s">
        <v>41</v>
      </c>
      <c r="H76">
        <v>31.8</v>
      </c>
      <c r="I76" s="4" t="s">
        <v>425</v>
      </c>
      <c r="J76" s="4" t="str">
        <f t="shared" si="1"/>
        <v>sand</v>
      </c>
      <c r="K76" s="4" t="s">
        <v>389</v>
      </c>
      <c r="O76" s="5">
        <v>0</v>
      </c>
      <c r="P76" s="5">
        <v>0</v>
      </c>
      <c r="S76" s="4" t="s">
        <v>389</v>
      </c>
      <c r="U76" s="4" t="s">
        <v>42</v>
      </c>
      <c r="V76" s="4" t="s">
        <v>392</v>
      </c>
      <c r="W76" s="4" t="s">
        <v>390</v>
      </c>
      <c r="X76" s="4" t="s">
        <v>391</v>
      </c>
      <c r="Y76" s="4" t="s">
        <v>42</v>
      </c>
      <c r="Z76" s="4" t="s">
        <v>42</v>
      </c>
      <c r="AA76" s="4" t="s">
        <v>42</v>
      </c>
      <c r="AB76" s="4" t="s">
        <v>42</v>
      </c>
    </row>
    <row r="77" spans="1:28" x14ac:dyDescent="0.3">
      <c r="A77" s="4" t="s">
        <v>297</v>
      </c>
      <c r="B77" s="1">
        <v>72.7</v>
      </c>
      <c r="C77">
        <v>66</v>
      </c>
      <c r="D77" s="4" t="s">
        <v>61</v>
      </c>
      <c r="E77" s="4" t="s">
        <v>318</v>
      </c>
      <c r="F77" s="1">
        <v>73.099999999999994</v>
      </c>
      <c r="G77" s="4" t="s">
        <v>56</v>
      </c>
      <c r="H77">
        <v>73.099999999999994</v>
      </c>
      <c r="I77" s="4" t="s">
        <v>319</v>
      </c>
      <c r="J77" s="4" t="str">
        <f t="shared" si="1"/>
        <v>silt</v>
      </c>
      <c r="K77" s="4" t="s">
        <v>389</v>
      </c>
      <c r="L77">
        <v>68</v>
      </c>
      <c r="M77">
        <v>44</v>
      </c>
      <c r="N77">
        <v>24</v>
      </c>
      <c r="O77" s="5">
        <v>0</v>
      </c>
      <c r="P77" s="5">
        <v>0</v>
      </c>
      <c r="Q77">
        <v>77</v>
      </c>
      <c r="S77" s="4" t="s">
        <v>389</v>
      </c>
      <c r="U77" s="4" t="s">
        <v>42</v>
      </c>
      <c r="V77" s="4" t="s">
        <v>42</v>
      </c>
      <c r="W77" s="4" t="s">
        <v>390</v>
      </c>
      <c r="X77" s="4" t="s">
        <v>391</v>
      </c>
      <c r="Y77" s="4" t="s">
        <v>42</v>
      </c>
      <c r="Z77" s="4" t="s">
        <v>42</v>
      </c>
      <c r="AA77" s="4" t="s">
        <v>42</v>
      </c>
      <c r="AB77" s="4" t="s">
        <v>42</v>
      </c>
    </row>
    <row r="78" spans="1:28" x14ac:dyDescent="0.3">
      <c r="A78" s="4" t="s">
        <v>329</v>
      </c>
      <c r="B78" s="1">
        <v>19</v>
      </c>
      <c r="C78">
        <v>17</v>
      </c>
      <c r="D78" s="4" t="s">
        <v>61</v>
      </c>
      <c r="E78" s="4" t="s">
        <v>337</v>
      </c>
      <c r="F78" s="1">
        <v>19.3</v>
      </c>
      <c r="G78" s="4" t="s">
        <v>56</v>
      </c>
      <c r="H78">
        <v>19.3</v>
      </c>
      <c r="I78" s="4" t="s">
        <v>338</v>
      </c>
      <c r="J78" s="4" t="str">
        <f t="shared" si="1"/>
        <v>clay</v>
      </c>
      <c r="K78" s="4" t="s">
        <v>389</v>
      </c>
      <c r="L78">
        <v>41</v>
      </c>
      <c r="M78">
        <v>21</v>
      </c>
      <c r="N78">
        <v>20</v>
      </c>
      <c r="O78" s="5">
        <v>0</v>
      </c>
      <c r="P78" s="5">
        <v>0</v>
      </c>
      <c r="Q78">
        <v>95</v>
      </c>
      <c r="S78" s="4" t="s">
        <v>389</v>
      </c>
      <c r="U78" s="4" t="s">
        <v>42</v>
      </c>
      <c r="V78" s="4" t="s">
        <v>42</v>
      </c>
      <c r="W78" s="4" t="s">
        <v>390</v>
      </c>
      <c r="X78" s="4" t="s">
        <v>391</v>
      </c>
      <c r="Y78" s="4" t="s">
        <v>42</v>
      </c>
      <c r="Z78" s="4" t="s">
        <v>42</v>
      </c>
      <c r="AA78" s="4" t="s">
        <v>42</v>
      </c>
      <c r="AB78" s="4" t="s">
        <v>42</v>
      </c>
    </row>
    <row r="79" spans="1:28" x14ac:dyDescent="0.3">
      <c r="A79" s="4" t="s">
        <v>329</v>
      </c>
      <c r="B79" s="1">
        <v>23.5</v>
      </c>
      <c r="C79">
        <v>22</v>
      </c>
      <c r="D79" s="4" t="s">
        <v>61</v>
      </c>
      <c r="E79" s="4" t="s">
        <v>426</v>
      </c>
      <c r="F79" s="1">
        <v>23.9</v>
      </c>
      <c r="G79" s="4" t="s">
        <v>56</v>
      </c>
      <c r="H79">
        <v>23.9</v>
      </c>
      <c r="I79" s="4" t="s">
        <v>427</v>
      </c>
      <c r="J79" s="4" t="str">
        <f t="shared" si="1"/>
        <v>silt</v>
      </c>
      <c r="K79" s="4" t="s">
        <v>389</v>
      </c>
      <c r="L79">
        <v>70</v>
      </c>
      <c r="M79">
        <v>37</v>
      </c>
      <c r="N79">
        <v>33</v>
      </c>
      <c r="O79" s="5">
        <v>0</v>
      </c>
      <c r="P79" s="5">
        <v>0</v>
      </c>
      <c r="S79" s="4" t="s">
        <v>389</v>
      </c>
      <c r="U79" s="4" t="s">
        <v>42</v>
      </c>
      <c r="V79" s="4" t="s">
        <v>42</v>
      </c>
      <c r="W79" s="4" t="s">
        <v>390</v>
      </c>
      <c r="X79" s="4" t="s">
        <v>391</v>
      </c>
      <c r="Y79" s="4" t="s">
        <v>42</v>
      </c>
      <c r="Z79" s="4" t="s">
        <v>42</v>
      </c>
      <c r="AA79" s="4" t="s">
        <v>42</v>
      </c>
      <c r="AB79" s="4" t="s">
        <v>42</v>
      </c>
    </row>
    <row r="80" spans="1:28" x14ac:dyDescent="0.3">
      <c r="A80" s="4" t="s">
        <v>329</v>
      </c>
      <c r="B80" s="1">
        <v>27</v>
      </c>
      <c r="C80">
        <v>26</v>
      </c>
      <c r="D80" s="4" t="s">
        <v>61</v>
      </c>
      <c r="E80" s="4" t="s">
        <v>340</v>
      </c>
      <c r="F80" s="1">
        <v>27</v>
      </c>
      <c r="G80" s="4" t="s">
        <v>41</v>
      </c>
      <c r="H80">
        <v>27</v>
      </c>
      <c r="I80" s="4" t="s">
        <v>111</v>
      </c>
      <c r="J80" s="4" t="str">
        <f t="shared" si="1"/>
        <v>sand</v>
      </c>
      <c r="K80" s="4" t="s">
        <v>389</v>
      </c>
      <c r="O80" s="5">
        <v>0</v>
      </c>
      <c r="P80" s="5">
        <v>0</v>
      </c>
      <c r="S80" s="4" t="s">
        <v>389</v>
      </c>
      <c r="U80" s="4" t="s">
        <v>42</v>
      </c>
      <c r="V80" s="4" t="s">
        <v>42</v>
      </c>
      <c r="W80" s="4" t="s">
        <v>390</v>
      </c>
      <c r="X80" s="4" t="s">
        <v>391</v>
      </c>
      <c r="Y80" s="4" t="s">
        <v>42</v>
      </c>
      <c r="Z80" s="4" t="s">
        <v>42</v>
      </c>
      <c r="AA80" s="4" t="s">
        <v>42</v>
      </c>
      <c r="AB80" s="4" t="s">
        <v>42</v>
      </c>
    </row>
    <row r="81" spans="1:28" x14ac:dyDescent="0.3">
      <c r="A81" s="4" t="s">
        <v>329</v>
      </c>
      <c r="B81" s="1">
        <v>38.1</v>
      </c>
      <c r="C81">
        <v>44</v>
      </c>
      <c r="D81" s="4" t="s">
        <v>61</v>
      </c>
      <c r="E81" s="4" t="s">
        <v>345</v>
      </c>
      <c r="F81" s="1">
        <v>38.4</v>
      </c>
      <c r="G81" s="4" t="s">
        <v>56</v>
      </c>
      <c r="H81">
        <v>38.4</v>
      </c>
      <c r="I81" s="4" t="s">
        <v>428</v>
      </c>
      <c r="J81" s="4" t="str">
        <f t="shared" si="1"/>
        <v>silt</v>
      </c>
      <c r="K81" s="4" t="s">
        <v>389</v>
      </c>
      <c r="L81">
        <v>74</v>
      </c>
      <c r="M81">
        <v>55</v>
      </c>
      <c r="N81">
        <v>19</v>
      </c>
      <c r="O81" s="5">
        <v>0</v>
      </c>
      <c r="P81" s="5">
        <v>0</v>
      </c>
      <c r="S81" s="4" t="s">
        <v>389</v>
      </c>
      <c r="U81" s="4" t="s">
        <v>42</v>
      </c>
      <c r="V81" s="4" t="s">
        <v>42</v>
      </c>
      <c r="W81" s="4" t="s">
        <v>390</v>
      </c>
      <c r="X81" s="4" t="s">
        <v>391</v>
      </c>
      <c r="Y81" s="4" t="s">
        <v>42</v>
      </c>
      <c r="Z81" s="4" t="s">
        <v>42</v>
      </c>
      <c r="AA81" s="4" t="s">
        <v>42</v>
      </c>
      <c r="AB81" s="4" t="s">
        <v>42</v>
      </c>
    </row>
    <row r="82" spans="1:28" x14ac:dyDescent="0.3">
      <c r="A82" s="4" t="s">
        <v>329</v>
      </c>
      <c r="B82" s="1">
        <v>46.8</v>
      </c>
      <c r="C82">
        <v>60</v>
      </c>
      <c r="D82" s="4" t="s">
        <v>61</v>
      </c>
      <c r="E82" s="4" t="s">
        <v>347</v>
      </c>
      <c r="F82" s="1">
        <v>46.8</v>
      </c>
      <c r="G82" s="4" t="s">
        <v>41</v>
      </c>
      <c r="H82">
        <v>46.8</v>
      </c>
      <c r="I82" s="4" t="s">
        <v>230</v>
      </c>
      <c r="J82" s="4" t="str">
        <f t="shared" si="1"/>
        <v>sand</v>
      </c>
      <c r="K82" s="4" t="s">
        <v>389</v>
      </c>
      <c r="O82" s="5">
        <v>0</v>
      </c>
      <c r="P82" s="5">
        <v>0</v>
      </c>
      <c r="Q82">
        <v>99</v>
      </c>
      <c r="S82" s="4" t="s">
        <v>389</v>
      </c>
      <c r="U82" s="4" t="s">
        <v>42</v>
      </c>
      <c r="V82" s="4" t="s">
        <v>392</v>
      </c>
      <c r="W82" s="4" t="s">
        <v>390</v>
      </c>
      <c r="X82" s="4" t="s">
        <v>391</v>
      </c>
      <c r="Y82" s="4" t="s">
        <v>42</v>
      </c>
      <c r="Z82" s="4" t="s">
        <v>42</v>
      </c>
      <c r="AA82" s="4" t="s">
        <v>42</v>
      </c>
      <c r="AB82" s="4" t="s">
        <v>42</v>
      </c>
    </row>
    <row r="83" spans="1:28" x14ac:dyDescent="0.3">
      <c r="A83" s="4" t="s">
        <v>329</v>
      </c>
      <c r="B83" s="1">
        <v>49.2</v>
      </c>
      <c r="C83">
        <v>64</v>
      </c>
      <c r="D83" s="4" t="s">
        <v>61</v>
      </c>
      <c r="E83" s="4" t="s">
        <v>348</v>
      </c>
      <c r="F83" s="1">
        <v>49.5</v>
      </c>
      <c r="G83" s="4" t="s">
        <v>56</v>
      </c>
      <c r="H83">
        <v>49.5</v>
      </c>
      <c r="I83" s="4" t="s">
        <v>349</v>
      </c>
      <c r="J83" s="4" t="str">
        <f t="shared" si="1"/>
        <v>silt</v>
      </c>
      <c r="K83" s="4" t="s">
        <v>389</v>
      </c>
      <c r="L83">
        <v>56</v>
      </c>
      <c r="M83">
        <v>37</v>
      </c>
      <c r="N83">
        <v>19</v>
      </c>
      <c r="O83" s="5">
        <v>0</v>
      </c>
      <c r="P83" s="5">
        <v>0</v>
      </c>
      <c r="Q83">
        <v>98</v>
      </c>
      <c r="S83" s="4" t="s">
        <v>389</v>
      </c>
      <c r="U83" s="4" t="s">
        <v>42</v>
      </c>
      <c r="V83" s="4" t="s">
        <v>42</v>
      </c>
      <c r="W83" s="4" t="s">
        <v>390</v>
      </c>
      <c r="X83" s="4" t="s">
        <v>391</v>
      </c>
      <c r="Y83" s="4" t="s">
        <v>42</v>
      </c>
      <c r="Z83" s="4" t="s">
        <v>42</v>
      </c>
      <c r="AA83" s="4" t="s">
        <v>42</v>
      </c>
      <c r="AB83" s="4" t="s">
        <v>42</v>
      </c>
    </row>
    <row r="84" spans="1:28" x14ac:dyDescent="0.3">
      <c r="A84" s="4" t="s">
        <v>350</v>
      </c>
      <c r="B84" s="1">
        <v>6.5</v>
      </c>
      <c r="C84" s="4" t="s">
        <v>185</v>
      </c>
      <c r="D84" s="4" t="s">
        <v>39</v>
      </c>
      <c r="E84" s="4" t="s">
        <v>429</v>
      </c>
      <c r="F84" s="1">
        <v>6.5</v>
      </c>
      <c r="G84" s="4" t="s">
        <v>41</v>
      </c>
      <c r="H84">
        <v>6.5</v>
      </c>
      <c r="I84" s="4" t="s">
        <v>430</v>
      </c>
      <c r="J84" s="4" t="str">
        <f t="shared" si="1"/>
        <v>clay</v>
      </c>
      <c r="K84" s="4" t="s">
        <v>389</v>
      </c>
      <c r="L84">
        <v>24</v>
      </c>
      <c r="M84">
        <v>19</v>
      </c>
      <c r="N84">
        <v>5</v>
      </c>
      <c r="O84" s="5">
        <v>0</v>
      </c>
      <c r="P84" s="5">
        <v>0</v>
      </c>
      <c r="S84" s="4" t="s">
        <v>389</v>
      </c>
      <c r="U84" s="4" t="s">
        <v>42</v>
      </c>
      <c r="V84" s="4" t="s">
        <v>42</v>
      </c>
      <c r="W84" s="4" t="s">
        <v>390</v>
      </c>
      <c r="X84" s="4" t="s">
        <v>391</v>
      </c>
      <c r="Y84" s="4" t="s">
        <v>42</v>
      </c>
      <c r="Z84" s="4" t="s">
        <v>42</v>
      </c>
      <c r="AA84" s="4" t="s">
        <v>42</v>
      </c>
      <c r="AB84" s="4" t="s">
        <v>42</v>
      </c>
    </row>
    <row r="85" spans="1:28" x14ac:dyDescent="0.3">
      <c r="A85" s="4" t="s">
        <v>350</v>
      </c>
      <c r="B85" s="1">
        <v>7.5</v>
      </c>
      <c r="C85" s="4" t="s">
        <v>72</v>
      </c>
      <c r="D85" s="4" t="s">
        <v>39</v>
      </c>
      <c r="E85" s="4" t="s">
        <v>353</v>
      </c>
      <c r="F85" s="1">
        <v>7.6</v>
      </c>
      <c r="G85" s="4" t="s">
        <v>56</v>
      </c>
      <c r="H85">
        <v>7.6</v>
      </c>
      <c r="I85" s="4" t="s">
        <v>373</v>
      </c>
      <c r="J85" s="4" t="str">
        <f t="shared" si="1"/>
        <v>silt</v>
      </c>
      <c r="K85" s="4" t="s">
        <v>389</v>
      </c>
      <c r="L85">
        <v>33</v>
      </c>
      <c r="M85">
        <v>20</v>
      </c>
      <c r="N85">
        <v>13</v>
      </c>
      <c r="O85" s="5">
        <v>0</v>
      </c>
      <c r="P85" s="5">
        <v>0</v>
      </c>
      <c r="S85" s="4" t="s">
        <v>389</v>
      </c>
      <c r="U85" s="4" t="s">
        <v>42</v>
      </c>
      <c r="V85" s="4" t="s">
        <v>42</v>
      </c>
      <c r="W85" s="4" t="s">
        <v>390</v>
      </c>
      <c r="X85" s="4" t="s">
        <v>391</v>
      </c>
      <c r="Y85" s="4" t="s">
        <v>42</v>
      </c>
      <c r="Z85" s="4" t="s">
        <v>42</v>
      </c>
      <c r="AA85" s="4" t="s">
        <v>42</v>
      </c>
      <c r="AB85" s="4" t="s">
        <v>42</v>
      </c>
    </row>
    <row r="86" spans="1:28" x14ac:dyDescent="0.3">
      <c r="A86" s="4" t="s">
        <v>350</v>
      </c>
      <c r="B86" s="1">
        <v>8.5</v>
      </c>
      <c r="C86">
        <v>10</v>
      </c>
      <c r="D86" s="4" t="s">
        <v>39</v>
      </c>
      <c r="E86" s="4" t="s">
        <v>355</v>
      </c>
      <c r="F86" s="1">
        <v>8.5</v>
      </c>
      <c r="G86" s="4" t="s">
        <v>50</v>
      </c>
      <c r="H86">
        <v>8.5</v>
      </c>
      <c r="I86" s="4" t="s">
        <v>249</v>
      </c>
      <c r="J86" s="4" t="str">
        <f t="shared" si="1"/>
        <v>silt</v>
      </c>
      <c r="K86" s="4" t="s">
        <v>389</v>
      </c>
      <c r="L86">
        <v>50</v>
      </c>
      <c r="M86">
        <v>32</v>
      </c>
      <c r="N86">
        <v>18</v>
      </c>
      <c r="O86" s="5">
        <v>0</v>
      </c>
      <c r="P86" s="5">
        <v>0</v>
      </c>
      <c r="Q86">
        <v>99</v>
      </c>
      <c r="S86" s="4" t="s">
        <v>389</v>
      </c>
      <c r="U86" s="4" t="s">
        <v>42</v>
      </c>
      <c r="V86" s="4" t="s">
        <v>42</v>
      </c>
      <c r="W86" s="4" t="s">
        <v>390</v>
      </c>
      <c r="X86" s="4" t="s">
        <v>391</v>
      </c>
      <c r="Y86" s="4" t="s">
        <v>42</v>
      </c>
      <c r="Z86" s="4" t="s">
        <v>42</v>
      </c>
      <c r="AA86" s="4" t="s">
        <v>42</v>
      </c>
      <c r="AB86" s="4" t="s">
        <v>42</v>
      </c>
    </row>
    <row r="87" spans="1:28" x14ac:dyDescent="0.3">
      <c r="A87" s="4" t="s">
        <v>350</v>
      </c>
      <c r="B87" s="1">
        <v>15.5</v>
      </c>
      <c r="C87">
        <v>19</v>
      </c>
      <c r="D87" s="4" t="s">
        <v>61</v>
      </c>
      <c r="E87" s="4" t="s">
        <v>359</v>
      </c>
      <c r="F87" s="1">
        <v>15.7</v>
      </c>
      <c r="G87" s="4" t="s">
        <v>41</v>
      </c>
      <c r="H87">
        <v>15.7</v>
      </c>
      <c r="I87" s="4" t="s">
        <v>219</v>
      </c>
      <c r="J87" s="4" t="str">
        <f t="shared" si="1"/>
        <v>silt</v>
      </c>
      <c r="K87" s="4" t="s">
        <v>389</v>
      </c>
      <c r="L87">
        <v>44</v>
      </c>
      <c r="M87">
        <v>35</v>
      </c>
      <c r="N87">
        <v>9</v>
      </c>
      <c r="O87" s="5">
        <v>0</v>
      </c>
      <c r="P87" s="5">
        <v>0</v>
      </c>
      <c r="S87" s="4" t="s">
        <v>389</v>
      </c>
      <c r="U87" s="4" t="s">
        <v>42</v>
      </c>
      <c r="V87" s="4" t="s">
        <v>42</v>
      </c>
      <c r="W87" s="4" t="s">
        <v>390</v>
      </c>
      <c r="X87" s="4" t="s">
        <v>391</v>
      </c>
      <c r="Y87" s="4" t="s">
        <v>42</v>
      </c>
      <c r="Z87" s="4" t="s">
        <v>42</v>
      </c>
      <c r="AA87" s="4" t="s">
        <v>42</v>
      </c>
      <c r="AB87" s="4" t="s">
        <v>42</v>
      </c>
    </row>
    <row r="88" spans="1:28" x14ac:dyDescent="0.3">
      <c r="A88" s="4" t="s">
        <v>360</v>
      </c>
      <c r="B88" s="1">
        <v>20</v>
      </c>
      <c r="C88" s="4" t="s">
        <v>64</v>
      </c>
      <c r="D88" s="4" t="s">
        <v>61</v>
      </c>
      <c r="E88" s="4" t="s">
        <v>361</v>
      </c>
      <c r="F88" s="1">
        <v>20.2</v>
      </c>
      <c r="G88" s="4" t="s">
        <v>41</v>
      </c>
      <c r="H88">
        <v>20.2</v>
      </c>
      <c r="I88" s="4" t="s">
        <v>66</v>
      </c>
      <c r="J88" s="4" t="str">
        <f t="shared" si="1"/>
        <v>sand</v>
      </c>
      <c r="K88" s="4" t="s">
        <v>389</v>
      </c>
      <c r="L88">
        <v>54</v>
      </c>
      <c r="M88">
        <v>38</v>
      </c>
      <c r="N88">
        <v>16</v>
      </c>
      <c r="O88" s="5">
        <v>0</v>
      </c>
      <c r="P88" s="5">
        <v>0</v>
      </c>
      <c r="Q88">
        <v>100</v>
      </c>
      <c r="S88" s="4" t="s">
        <v>389</v>
      </c>
      <c r="U88" s="4" t="s">
        <v>42</v>
      </c>
      <c r="V88" s="4" t="s">
        <v>42</v>
      </c>
      <c r="W88" s="4" t="s">
        <v>390</v>
      </c>
      <c r="X88" s="4" t="s">
        <v>391</v>
      </c>
      <c r="Y88" s="4" t="s">
        <v>42</v>
      </c>
      <c r="Z88" s="4" t="s">
        <v>42</v>
      </c>
      <c r="AA88" s="4" t="s">
        <v>42</v>
      </c>
      <c r="AB88" s="4" t="s">
        <v>42</v>
      </c>
    </row>
    <row r="89" spans="1:28" x14ac:dyDescent="0.3">
      <c r="A89" s="4" t="s">
        <v>360</v>
      </c>
      <c r="B89" s="1">
        <v>26</v>
      </c>
      <c r="C89" s="4" t="s">
        <v>52</v>
      </c>
      <c r="D89" s="4" t="s">
        <v>61</v>
      </c>
      <c r="E89" s="4" t="s">
        <v>363</v>
      </c>
      <c r="F89" s="1">
        <v>26</v>
      </c>
      <c r="G89" s="4" t="s">
        <v>93</v>
      </c>
      <c r="H89">
        <v>26</v>
      </c>
      <c r="I89" s="4" t="s">
        <v>431</v>
      </c>
      <c r="J89" s="4" t="str">
        <f t="shared" si="1"/>
        <v>clay</v>
      </c>
      <c r="K89" s="4" t="s">
        <v>389</v>
      </c>
      <c r="L89">
        <v>69</v>
      </c>
      <c r="M89">
        <v>46</v>
      </c>
      <c r="N89">
        <v>23</v>
      </c>
      <c r="O89" s="5">
        <v>0</v>
      </c>
      <c r="P89" s="5">
        <v>0</v>
      </c>
      <c r="S89" s="4" t="s">
        <v>389</v>
      </c>
      <c r="U89" s="4" t="s">
        <v>42</v>
      </c>
      <c r="V89" s="4" t="s">
        <v>42</v>
      </c>
      <c r="W89" s="4" t="s">
        <v>390</v>
      </c>
      <c r="X89" s="4" t="s">
        <v>391</v>
      </c>
      <c r="Y89" s="4" t="s">
        <v>42</v>
      </c>
      <c r="Z89" s="4" t="s">
        <v>42</v>
      </c>
      <c r="AA89" s="4" t="s">
        <v>42</v>
      </c>
      <c r="AB89" s="4" t="s">
        <v>42</v>
      </c>
    </row>
    <row r="90" spans="1:28" x14ac:dyDescent="0.3">
      <c r="A90" s="4" t="s">
        <v>360</v>
      </c>
      <c r="B90" s="1">
        <v>29</v>
      </c>
      <c r="C90" s="4" t="s">
        <v>72</v>
      </c>
      <c r="D90" s="4" t="s">
        <v>61</v>
      </c>
      <c r="E90" s="4" t="s">
        <v>364</v>
      </c>
      <c r="F90" s="1">
        <v>29.2</v>
      </c>
      <c r="G90" s="4" t="s">
        <v>93</v>
      </c>
      <c r="H90">
        <v>29.2</v>
      </c>
      <c r="I90" s="4" t="s">
        <v>416</v>
      </c>
      <c r="J90" s="4" t="str">
        <f t="shared" si="1"/>
        <v>silt</v>
      </c>
      <c r="K90" s="4" t="s">
        <v>389</v>
      </c>
      <c r="L90">
        <v>49</v>
      </c>
      <c r="M90">
        <v>31</v>
      </c>
      <c r="N90">
        <v>18</v>
      </c>
      <c r="O90" s="5">
        <v>0</v>
      </c>
      <c r="P90" s="5">
        <v>0</v>
      </c>
      <c r="S90" s="4" t="s">
        <v>389</v>
      </c>
      <c r="U90" s="4" t="s">
        <v>42</v>
      </c>
      <c r="V90" s="4" t="s">
        <v>42</v>
      </c>
      <c r="W90" s="4" t="s">
        <v>390</v>
      </c>
      <c r="X90" s="4" t="s">
        <v>391</v>
      </c>
      <c r="Y90" s="4" t="s">
        <v>42</v>
      </c>
      <c r="Z90" s="4" t="s">
        <v>42</v>
      </c>
      <c r="AA90" s="4" t="s">
        <v>42</v>
      </c>
      <c r="AB90" s="4" t="s">
        <v>42</v>
      </c>
    </row>
    <row r="91" spans="1:28" x14ac:dyDescent="0.3">
      <c r="A91" s="4" t="s">
        <v>360</v>
      </c>
      <c r="B91" s="1">
        <v>30.5</v>
      </c>
      <c r="C91">
        <v>10</v>
      </c>
      <c r="D91" s="4" t="s">
        <v>61</v>
      </c>
      <c r="E91" s="4" t="s">
        <v>366</v>
      </c>
      <c r="F91" s="1">
        <v>30.5</v>
      </c>
      <c r="G91" s="4" t="s">
        <v>50</v>
      </c>
      <c r="H91">
        <v>30.5</v>
      </c>
      <c r="I91" s="4" t="s">
        <v>370</v>
      </c>
      <c r="J91" s="4" t="str">
        <f t="shared" si="1"/>
        <v>silt</v>
      </c>
      <c r="K91" s="4" t="s">
        <v>389</v>
      </c>
      <c r="L91">
        <v>61</v>
      </c>
      <c r="M91">
        <v>19</v>
      </c>
      <c r="N91">
        <v>42</v>
      </c>
      <c r="O91" s="5">
        <v>0</v>
      </c>
      <c r="P91" s="5">
        <v>0</v>
      </c>
      <c r="Q91">
        <v>98</v>
      </c>
      <c r="S91" s="4" t="s">
        <v>389</v>
      </c>
      <c r="U91" s="4" t="s">
        <v>42</v>
      </c>
      <c r="V91" s="4" t="s">
        <v>42</v>
      </c>
      <c r="W91" s="4" t="s">
        <v>390</v>
      </c>
      <c r="X91" s="4" t="s">
        <v>391</v>
      </c>
      <c r="Y91" s="4" t="s">
        <v>42</v>
      </c>
      <c r="Z91" s="4" t="s">
        <v>42</v>
      </c>
      <c r="AA91" s="4" t="s">
        <v>42</v>
      </c>
      <c r="AB91" s="4" t="s">
        <v>42</v>
      </c>
    </row>
    <row r="92" spans="1:28" x14ac:dyDescent="0.3">
      <c r="A92" s="4" t="s">
        <v>360</v>
      </c>
      <c r="B92" s="1">
        <v>33.5</v>
      </c>
      <c r="C92">
        <v>12</v>
      </c>
      <c r="D92" s="4" t="s">
        <v>61</v>
      </c>
      <c r="E92" s="4" t="s">
        <v>432</v>
      </c>
      <c r="F92" s="1">
        <v>33.799999999999997</v>
      </c>
      <c r="G92" s="4" t="s">
        <v>410</v>
      </c>
      <c r="H92">
        <v>33.799999999999997</v>
      </c>
      <c r="I92" s="4" t="s">
        <v>433</v>
      </c>
      <c r="J92" s="4" t="str">
        <f t="shared" si="1"/>
        <v>silt</v>
      </c>
      <c r="K92" s="4" t="s">
        <v>389</v>
      </c>
      <c r="O92" s="5">
        <v>0</v>
      </c>
      <c r="P92" s="5">
        <v>0</v>
      </c>
      <c r="S92" s="4" t="s">
        <v>389</v>
      </c>
      <c r="U92" s="4" t="s">
        <v>42</v>
      </c>
      <c r="V92" s="4" t="s">
        <v>392</v>
      </c>
      <c r="W92" s="4" t="s">
        <v>390</v>
      </c>
      <c r="X92" s="4" t="s">
        <v>391</v>
      </c>
      <c r="Y92" s="4" t="s">
        <v>42</v>
      </c>
      <c r="Z92" s="4" t="s">
        <v>42</v>
      </c>
      <c r="AA92" s="4" t="s">
        <v>42</v>
      </c>
      <c r="AB92" s="4" t="s">
        <v>42</v>
      </c>
    </row>
    <row r="93" spans="1:28" x14ac:dyDescent="0.3">
      <c r="A93" s="4" t="s">
        <v>360</v>
      </c>
      <c r="B93" s="1">
        <v>36.5</v>
      </c>
      <c r="C93">
        <v>14</v>
      </c>
      <c r="D93" s="4" t="s">
        <v>61</v>
      </c>
      <c r="E93" s="4" t="s">
        <v>434</v>
      </c>
      <c r="F93" s="1">
        <v>36.5</v>
      </c>
      <c r="G93" s="4" t="s">
        <v>50</v>
      </c>
      <c r="H93">
        <v>36.5</v>
      </c>
      <c r="I93" s="4" t="s">
        <v>176</v>
      </c>
      <c r="J93" s="4" t="str">
        <f t="shared" si="1"/>
        <v>silt</v>
      </c>
      <c r="K93" s="4" t="s">
        <v>389</v>
      </c>
      <c r="L93">
        <v>83</v>
      </c>
      <c r="M93">
        <v>60</v>
      </c>
      <c r="N93">
        <v>23</v>
      </c>
      <c r="O93" s="5">
        <v>0</v>
      </c>
      <c r="P93" s="5">
        <v>0</v>
      </c>
      <c r="S93" s="4" t="s">
        <v>389</v>
      </c>
      <c r="U93" s="4" t="s">
        <v>42</v>
      </c>
      <c r="V93" s="4" t="s">
        <v>42</v>
      </c>
      <c r="W93" s="4" t="s">
        <v>390</v>
      </c>
      <c r="X93" s="4" t="s">
        <v>391</v>
      </c>
      <c r="Y93" s="4" t="s">
        <v>42</v>
      </c>
      <c r="Z93" s="4" t="s">
        <v>42</v>
      </c>
      <c r="AA93" s="4" t="s">
        <v>42</v>
      </c>
      <c r="AB93" s="4" t="s">
        <v>42</v>
      </c>
    </row>
    <row r="94" spans="1:28" x14ac:dyDescent="0.3">
      <c r="A94" s="4" t="s">
        <v>360</v>
      </c>
      <c r="B94" s="1">
        <v>44</v>
      </c>
      <c r="C94">
        <v>19</v>
      </c>
      <c r="D94" s="4" t="s">
        <v>61</v>
      </c>
      <c r="E94" s="4" t="s">
        <v>372</v>
      </c>
      <c r="F94" s="1">
        <v>44</v>
      </c>
      <c r="G94" s="4" t="s">
        <v>50</v>
      </c>
      <c r="H94">
        <v>44</v>
      </c>
      <c r="I94" s="4" t="s">
        <v>373</v>
      </c>
      <c r="J94" s="4" t="str">
        <f t="shared" si="1"/>
        <v>silt</v>
      </c>
      <c r="K94" s="4" t="s">
        <v>389</v>
      </c>
      <c r="O94" s="5">
        <v>0</v>
      </c>
      <c r="P94" s="5">
        <v>0</v>
      </c>
      <c r="Q94">
        <v>99</v>
      </c>
      <c r="S94" s="4" t="s">
        <v>389</v>
      </c>
      <c r="U94" s="4" t="s">
        <v>42</v>
      </c>
      <c r="V94" s="4" t="s">
        <v>392</v>
      </c>
      <c r="W94" s="4" t="s">
        <v>390</v>
      </c>
      <c r="X94" s="4" t="s">
        <v>391</v>
      </c>
      <c r="Y94" s="4" t="s">
        <v>42</v>
      </c>
      <c r="Z94" s="4" t="s">
        <v>42</v>
      </c>
      <c r="AA94" s="4" t="s">
        <v>42</v>
      </c>
      <c r="AB94" s="4" t="s">
        <v>42</v>
      </c>
    </row>
    <row r="95" spans="1:28" x14ac:dyDescent="0.3">
      <c r="A95" s="4" t="s">
        <v>360</v>
      </c>
      <c r="B95" s="1">
        <v>48.5</v>
      </c>
      <c r="C95">
        <v>22</v>
      </c>
      <c r="D95" s="4" t="s">
        <v>61</v>
      </c>
      <c r="E95" s="4" t="s">
        <v>374</v>
      </c>
      <c r="F95" s="1">
        <v>48.9</v>
      </c>
      <c r="G95" s="4" t="s">
        <v>41</v>
      </c>
      <c r="H95">
        <v>48.9</v>
      </c>
      <c r="I95" s="4" t="s">
        <v>163</v>
      </c>
      <c r="J95" s="4" t="str">
        <f t="shared" si="1"/>
        <v>silt</v>
      </c>
      <c r="K95" s="4" t="s">
        <v>389</v>
      </c>
      <c r="L95">
        <v>75</v>
      </c>
      <c r="M95">
        <v>55</v>
      </c>
      <c r="N95">
        <v>20</v>
      </c>
      <c r="O95" s="5">
        <v>0</v>
      </c>
      <c r="P95" s="5">
        <v>0</v>
      </c>
      <c r="Q95">
        <v>86</v>
      </c>
      <c r="S95" s="4" t="s">
        <v>389</v>
      </c>
      <c r="U95" s="4" t="s">
        <v>42</v>
      </c>
      <c r="V95" s="4" t="s">
        <v>42</v>
      </c>
      <c r="W95" s="4" t="s">
        <v>390</v>
      </c>
      <c r="X95" s="4" t="s">
        <v>391</v>
      </c>
      <c r="Y95" s="4" t="s">
        <v>42</v>
      </c>
      <c r="Z95" s="4" t="s">
        <v>42</v>
      </c>
      <c r="AA95" s="4" t="s">
        <v>42</v>
      </c>
      <c r="AB95" s="4" t="s">
        <v>42</v>
      </c>
    </row>
    <row r="96" spans="1:28" x14ac:dyDescent="0.3">
      <c r="A96" s="4" t="s">
        <v>360</v>
      </c>
      <c r="B96" s="1">
        <v>49.5</v>
      </c>
      <c r="C96">
        <v>23</v>
      </c>
      <c r="D96" s="4" t="s">
        <v>61</v>
      </c>
      <c r="E96" s="4" t="s">
        <v>435</v>
      </c>
      <c r="F96" s="1">
        <v>49.9</v>
      </c>
      <c r="G96" s="4" t="s">
        <v>410</v>
      </c>
      <c r="H96">
        <v>49.9</v>
      </c>
      <c r="I96" s="4" t="s">
        <v>436</v>
      </c>
      <c r="J96" s="4" t="str">
        <f t="shared" si="1"/>
        <v>clay</v>
      </c>
      <c r="K96" s="4" t="s">
        <v>389</v>
      </c>
      <c r="L96">
        <v>110</v>
      </c>
      <c r="M96">
        <v>79</v>
      </c>
      <c r="N96">
        <v>31</v>
      </c>
      <c r="O96" s="5">
        <v>0</v>
      </c>
      <c r="P96" s="5">
        <v>0</v>
      </c>
      <c r="S96" s="4" t="s">
        <v>389</v>
      </c>
      <c r="U96" s="4" t="s">
        <v>42</v>
      </c>
      <c r="V96" s="4" t="s">
        <v>42</v>
      </c>
      <c r="W96" s="4" t="s">
        <v>390</v>
      </c>
      <c r="X96" s="4" t="s">
        <v>391</v>
      </c>
      <c r="Y96" s="4" t="s">
        <v>42</v>
      </c>
      <c r="Z96" s="4" t="s">
        <v>42</v>
      </c>
      <c r="AA96" s="4" t="s">
        <v>42</v>
      </c>
      <c r="AB96" s="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GRAG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 Wong</dc:creator>
  <cp:lastModifiedBy>Hin Wong</cp:lastModifiedBy>
  <dcterms:created xsi:type="dcterms:W3CDTF">2024-07-31T15:32:33Z</dcterms:created>
  <dcterms:modified xsi:type="dcterms:W3CDTF">2024-09-04T09:16:09Z</dcterms:modified>
</cp:coreProperties>
</file>