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reas\Semestre 8\Percepcion\Act2\"/>
    </mc:Choice>
  </mc:AlternateContent>
  <xr:revisionPtr revIDLastSave="0" documentId="13_ncr:1_{CFC8CEC9-AA84-48D9-99DE-80F3F594A0E0}" xr6:coauthVersionLast="46" xr6:coauthVersionMax="46" xr10:uidLastSave="{00000000-0000-0000-0000-000000000000}"/>
  <bookViews>
    <workbookView xWindow="-108" yWindow="-108" windowWidth="23256" windowHeight="12576" xr2:uid="{09354DB4-945F-433B-840D-3ECD8FAFE291}"/>
  </bookViews>
  <sheets>
    <sheet name="Sheet1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2" i="9"/>
</calcChain>
</file>

<file path=xl/sharedStrings.xml><?xml version="1.0" encoding="utf-8"?>
<sst xmlns="http://schemas.openxmlformats.org/spreadsheetml/2006/main" count="7" uniqueCount="7">
  <si>
    <t>Riesgo de Migraña</t>
  </si>
  <si>
    <t>5 Sonido (dB)</t>
  </si>
  <si>
    <t xml:space="preserve">3 Calidad del aire (AQI) </t>
  </si>
  <si>
    <t>2 Temperatura (°C)</t>
  </si>
  <si>
    <t>1 Temperatura Corporal (°C)</t>
  </si>
  <si>
    <t>6 Humedad (%)</t>
  </si>
  <si>
    <t>4 Luminosidad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</si>
</sst>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/>
    <xf numFmtId="2" fontId="2" fillId="0" borderId="1" xfId="0" applyNumberFormat="1" applyFont="1" applyFill="1" applyBorder="1"/>
    <xf numFmtId="0" fontId="0" fillId="0" borderId="1" xfId="0" applyFill="1" applyBorder="1"/>
    <xf numFmtId="10" fontId="3" fillId="0" borderId="1" xfId="1" applyNumberFormat="1" applyFont="1" applyBorder="1" applyAlignment="1">
      <alignment horizontal="center" vertical="center" wrapText="1"/>
    </xf>
    <xf numFmtId="0" fontId="3" fillId="0" borderId="1" xfId="0" applyNumberFormat="1" applyFont="1" applyBorder="1"/>
    <xf numFmtId="0" fontId="4" fillId="0" borderId="0" xfId="0" applyFont="1"/>
    <xf numFmtId="1" fontId="2" fillId="0" borderId="1" xfId="1" applyNumberFormat="1" applyFont="1" applyFill="1" applyBorder="1"/>
    <xf numFmtId="0" fontId="3" fillId="0" borderId="1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1" xfId="1" applyNumberFormat="1" applyFont="1" applyFill="1" applyBorder="1"/>
    <xf numFmtId="0" fontId="0" fillId="0" borderId="1" xfId="1" applyNumberFormat="1" applyFont="1" applyFill="1" applyBorder="1"/>
  </cellXfs>
  <cellStyles count="2">
    <cellStyle name="Normal" xfId="0" builtinId="0"/>
    <cellStyle name="Porcentaje" xfId="1" builtinId="5"/>
  </cellStyles>
  <dxfs count="2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269A-4175-48CA-89CB-3D3CFF5E0861}">
  <dimension ref="A1:O101"/>
  <sheetViews>
    <sheetView tabSelected="1" topLeftCell="A55" zoomScale="169" workbookViewId="0">
      <selection activeCell="G3" sqref="G3"/>
    </sheetView>
  </sheetViews>
  <sheetFormatPr baseColWidth="10" defaultColWidth="8.88671875" defaultRowHeight="14.4" x14ac:dyDescent="0.3"/>
  <cols>
    <col min="1" max="6" width="13.6640625" customWidth="1"/>
    <col min="7" max="7" width="25.44140625" customWidth="1"/>
  </cols>
  <sheetData>
    <row r="1" spans="1:15" ht="72" x14ac:dyDescent="0.3">
      <c r="A1" s="4" t="s">
        <v>1</v>
      </c>
      <c r="B1" s="10" t="s">
        <v>6</v>
      </c>
      <c r="C1" s="4" t="s">
        <v>2</v>
      </c>
      <c r="D1" s="3" t="s">
        <v>3</v>
      </c>
      <c r="E1" s="4" t="s">
        <v>4</v>
      </c>
      <c r="F1" s="5" t="s">
        <v>5</v>
      </c>
      <c r="G1" s="1" t="s">
        <v>0</v>
      </c>
    </row>
    <row r="2" spans="1:15" x14ac:dyDescent="0.3">
      <c r="A2" s="7">
        <v>55</v>
      </c>
      <c r="B2" s="11">
        <f>0.26*100</f>
        <v>26</v>
      </c>
      <c r="C2" s="7">
        <v>25</v>
      </c>
      <c r="D2" s="8">
        <v>36.520000000000003</v>
      </c>
      <c r="E2" s="7">
        <v>37.74</v>
      </c>
      <c r="F2" s="13">
        <v>4</v>
      </c>
      <c r="G2" s="2">
        <v>2</v>
      </c>
    </row>
    <row r="3" spans="1:15" x14ac:dyDescent="0.3">
      <c r="A3" s="7">
        <v>70</v>
      </c>
      <c r="B3" s="11">
        <f>0.19*100</f>
        <v>19</v>
      </c>
      <c r="C3" s="7">
        <v>339</v>
      </c>
      <c r="D3" s="8">
        <v>16.920000000000002</v>
      </c>
      <c r="E3" s="7">
        <v>39.68</v>
      </c>
      <c r="F3" s="16">
        <v>53</v>
      </c>
      <c r="G3" s="2">
        <v>3</v>
      </c>
    </row>
    <row r="4" spans="1:15" x14ac:dyDescent="0.3">
      <c r="A4" s="7">
        <v>98</v>
      </c>
      <c r="B4" s="11">
        <f>0.84*100</f>
        <v>84</v>
      </c>
      <c r="C4" s="7">
        <v>360</v>
      </c>
      <c r="D4" s="8">
        <v>36.82</v>
      </c>
      <c r="E4" s="7">
        <v>39</v>
      </c>
      <c r="F4" s="16">
        <v>71</v>
      </c>
      <c r="G4" s="2">
        <v>5</v>
      </c>
      <c r="J4" s="12"/>
      <c r="M4" s="12"/>
      <c r="O4" s="12"/>
    </row>
    <row r="5" spans="1:15" x14ac:dyDescent="0.3">
      <c r="A5" s="7">
        <v>76</v>
      </c>
      <c r="B5" s="11">
        <v>18</v>
      </c>
      <c r="C5" s="7">
        <v>205</v>
      </c>
      <c r="D5" s="8">
        <v>25.38</v>
      </c>
      <c r="E5" s="7">
        <v>38.590000000000003</v>
      </c>
      <c r="F5" s="16">
        <v>72</v>
      </c>
      <c r="G5" s="2">
        <v>3</v>
      </c>
      <c r="J5" s="12"/>
      <c r="M5" s="12"/>
      <c r="O5" s="12"/>
    </row>
    <row r="6" spans="1:15" x14ac:dyDescent="0.3">
      <c r="A6" s="7">
        <v>110</v>
      </c>
      <c r="B6" s="11">
        <v>8</v>
      </c>
      <c r="C6" s="7">
        <v>393</v>
      </c>
      <c r="D6" s="8">
        <v>40.799999999999997</v>
      </c>
      <c r="E6" s="7">
        <v>39.92</v>
      </c>
      <c r="F6" s="16">
        <v>71</v>
      </c>
      <c r="G6" s="2">
        <v>5</v>
      </c>
      <c r="J6" s="12"/>
      <c r="M6" s="12"/>
      <c r="O6" s="12"/>
    </row>
    <row r="7" spans="1:15" x14ac:dyDescent="0.3">
      <c r="A7" s="7">
        <v>121</v>
      </c>
      <c r="B7" s="11">
        <v>43</v>
      </c>
      <c r="C7" s="7">
        <v>424</v>
      </c>
      <c r="D7" s="8">
        <v>33.74</v>
      </c>
      <c r="E7" s="7">
        <v>39.04</v>
      </c>
      <c r="F7" s="16">
        <v>66</v>
      </c>
      <c r="G7" s="2">
        <v>3</v>
      </c>
      <c r="J7" s="12"/>
      <c r="M7" s="12"/>
      <c r="O7" s="12"/>
    </row>
    <row r="8" spans="1:15" x14ac:dyDescent="0.3">
      <c r="A8" s="7">
        <v>131</v>
      </c>
      <c r="B8" s="11">
        <v>88</v>
      </c>
      <c r="C8" s="7">
        <v>119</v>
      </c>
      <c r="D8" s="8">
        <v>25.4</v>
      </c>
      <c r="E8" s="7">
        <v>37.06</v>
      </c>
      <c r="F8" s="16">
        <v>24</v>
      </c>
      <c r="G8" s="2">
        <v>3</v>
      </c>
      <c r="J8" s="12"/>
      <c r="M8" s="12"/>
      <c r="O8" s="12"/>
    </row>
    <row r="9" spans="1:15" x14ac:dyDescent="0.3">
      <c r="A9" s="7">
        <v>85</v>
      </c>
      <c r="B9" s="11">
        <v>7</v>
      </c>
      <c r="C9" s="7">
        <v>137</v>
      </c>
      <c r="D9" s="8">
        <v>3.58</v>
      </c>
      <c r="E9" s="7">
        <v>39.78</v>
      </c>
      <c r="F9" s="16">
        <v>69</v>
      </c>
      <c r="G9" s="2">
        <v>3</v>
      </c>
      <c r="J9" s="12"/>
      <c r="M9" s="12"/>
      <c r="O9" s="12"/>
    </row>
    <row r="10" spans="1:15" x14ac:dyDescent="0.3">
      <c r="A10" s="7">
        <v>80</v>
      </c>
      <c r="B10" s="11">
        <v>43</v>
      </c>
      <c r="C10" s="7">
        <v>322</v>
      </c>
      <c r="D10" s="8">
        <v>14.93</v>
      </c>
      <c r="E10" s="7">
        <v>36.64</v>
      </c>
      <c r="F10" s="16">
        <v>2</v>
      </c>
      <c r="G10" s="2">
        <v>2</v>
      </c>
      <c r="J10" s="12"/>
      <c r="M10" s="12"/>
      <c r="O10" s="12"/>
    </row>
    <row r="11" spans="1:15" x14ac:dyDescent="0.3">
      <c r="A11" s="7">
        <v>94</v>
      </c>
      <c r="B11" s="11">
        <v>49</v>
      </c>
      <c r="C11" s="7">
        <v>160</v>
      </c>
      <c r="D11" s="8">
        <v>14.84</v>
      </c>
      <c r="E11" s="7">
        <v>39.68</v>
      </c>
      <c r="F11" s="16">
        <v>38</v>
      </c>
      <c r="G11" s="2">
        <v>2</v>
      </c>
      <c r="J11" s="12"/>
      <c r="M11" s="12"/>
      <c r="O11" s="12"/>
    </row>
    <row r="12" spans="1:15" x14ac:dyDescent="0.3">
      <c r="A12" s="7">
        <v>69</v>
      </c>
      <c r="B12" s="11">
        <v>91</v>
      </c>
      <c r="C12" s="7">
        <v>92</v>
      </c>
      <c r="D12" s="8">
        <v>44.11</v>
      </c>
      <c r="E12" s="7">
        <v>39.65</v>
      </c>
      <c r="F12" s="16">
        <v>22</v>
      </c>
      <c r="G12" s="2">
        <v>4</v>
      </c>
      <c r="J12" s="12"/>
      <c r="M12" s="12"/>
      <c r="O12" s="12"/>
    </row>
    <row r="13" spans="1:15" x14ac:dyDescent="0.3">
      <c r="A13" s="7">
        <v>124</v>
      </c>
      <c r="B13" s="11">
        <v>81</v>
      </c>
      <c r="C13" s="7">
        <v>305</v>
      </c>
      <c r="D13" s="8">
        <v>29.75</v>
      </c>
      <c r="E13" s="7">
        <v>39.39</v>
      </c>
      <c r="F13" s="16">
        <v>88</v>
      </c>
      <c r="G13" s="2">
        <v>4</v>
      </c>
      <c r="J13" s="12"/>
      <c r="M13" s="12"/>
      <c r="O13" s="12"/>
    </row>
    <row r="14" spans="1:15" x14ac:dyDescent="0.3">
      <c r="A14" s="7">
        <v>69</v>
      </c>
      <c r="B14" s="11">
        <v>69</v>
      </c>
      <c r="C14" s="7">
        <v>202</v>
      </c>
      <c r="D14" s="8">
        <v>35.43</v>
      </c>
      <c r="E14" s="7">
        <v>39.97</v>
      </c>
      <c r="F14" s="16">
        <v>55</v>
      </c>
      <c r="G14" s="2">
        <v>3</v>
      </c>
      <c r="J14" s="12"/>
      <c r="M14" s="12"/>
      <c r="O14" s="12"/>
    </row>
    <row r="15" spans="1:15" x14ac:dyDescent="0.3">
      <c r="A15" s="7">
        <v>54</v>
      </c>
      <c r="B15" s="11">
        <v>78</v>
      </c>
      <c r="C15" s="7">
        <v>110</v>
      </c>
      <c r="D15" s="8">
        <v>8.36</v>
      </c>
      <c r="E15" s="7">
        <v>36.81</v>
      </c>
      <c r="F15" s="13">
        <v>12</v>
      </c>
      <c r="G15" s="2">
        <v>2</v>
      </c>
      <c r="J15" s="12"/>
      <c r="M15" s="12"/>
      <c r="O15" s="12"/>
    </row>
    <row r="16" spans="1:15" x14ac:dyDescent="0.3">
      <c r="A16" s="7">
        <v>79</v>
      </c>
      <c r="B16" s="11">
        <v>66</v>
      </c>
      <c r="C16" s="7">
        <v>340</v>
      </c>
      <c r="D16" s="8">
        <v>42.66</v>
      </c>
      <c r="E16" s="7">
        <v>39.020000000000003</v>
      </c>
      <c r="F16" s="13">
        <v>42</v>
      </c>
      <c r="G16" s="2">
        <v>3</v>
      </c>
      <c r="J16" s="12"/>
      <c r="M16" s="12"/>
      <c r="O16" s="12"/>
    </row>
    <row r="17" spans="1:15" x14ac:dyDescent="0.3">
      <c r="A17" s="7">
        <v>67</v>
      </c>
      <c r="B17" s="11">
        <v>58</v>
      </c>
      <c r="C17" s="7">
        <v>172</v>
      </c>
      <c r="D17" s="8">
        <v>1.1200000000000001</v>
      </c>
      <c r="E17" s="7">
        <v>36.76</v>
      </c>
      <c r="F17" s="13">
        <v>46</v>
      </c>
      <c r="G17" s="2">
        <v>1</v>
      </c>
      <c r="J17" s="12"/>
      <c r="M17" s="12"/>
      <c r="O17" s="12"/>
    </row>
    <row r="18" spans="1:15" x14ac:dyDescent="0.3">
      <c r="A18" s="7">
        <v>102</v>
      </c>
      <c r="B18" s="11">
        <v>32</v>
      </c>
      <c r="C18" s="7">
        <v>27</v>
      </c>
      <c r="D18" s="8">
        <v>1.3</v>
      </c>
      <c r="E18" s="7">
        <v>36.08</v>
      </c>
      <c r="F18" s="13">
        <v>83</v>
      </c>
      <c r="G18" s="2">
        <v>3</v>
      </c>
      <c r="J18" s="12"/>
      <c r="M18" s="12"/>
      <c r="O18" s="12"/>
    </row>
    <row r="19" spans="1:15" x14ac:dyDescent="0.3">
      <c r="A19" s="7">
        <v>145</v>
      </c>
      <c r="B19" s="11">
        <v>94</v>
      </c>
      <c r="C19" s="7">
        <v>86</v>
      </c>
      <c r="D19" s="8">
        <v>36.43</v>
      </c>
      <c r="E19" s="7">
        <v>36.85</v>
      </c>
      <c r="F19" s="16">
        <v>58</v>
      </c>
      <c r="G19" s="2">
        <v>3</v>
      </c>
      <c r="J19" s="12"/>
      <c r="M19" s="12"/>
      <c r="O19" s="12"/>
    </row>
    <row r="20" spans="1:15" x14ac:dyDescent="0.3">
      <c r="A20" s="7">
        <v>59</v>
      </c>
      <c r="B20" s="11">
        <v>79</v>
      </c>
      <c r="C20" s="7">
        <v>176</v>
      </c>
      <c r="D20" s="8">
        <v>19.23</v>
      </c>
      <c r="E20" s="7">
        <v>38.22</v>
      </c>
      <c r="F20" s="16">
        <v>55</v>
      </c>
      <c r="G20" s="2">
        <v>1</v>
      </c>
      <c r="J20" s="12"/>
      <c r="M20" s="12"/>
      <c r="O20" s="12"/>
    </row>
    <row r="21" spans="1:15" x14ac:dyDescent="0.3">
      <c r="A21" s="7">
        <v>130</v>
      </c>
      <c r="B21" s="11">
        <v>88</v>
      </c>
      <c r="C21" s="7">
        <v>16</v>
      </c>
      <c r="D21" s="8">
        <v>6.61</v>
      </c>
      <c r="E21" s="7">
        <v>38.409999999999997</v>
      </c>
      <c r="F21" s="16">
        <v>17</v>
      </c>
      <c r="G21" s="2">
        <v>3</v>
      </c>
      <c r="J21" s="12"/>
      <c r="M21" s="12"/>
      <c r="O21" s="12"/>
    </row>
    <row r="22" spans="1:15" x14ac:dyDescent="0.3">
      <c r="A22" s="7">
        <v>111</v>
      </c>
      <c r="B22" s="11">
        <v>51</v>
      </c>
      <c r="C22" s="7">
        <v>310</v>
      </c>
      <c r="D22" s="8">
        <v>5.49</v>
      </c>
      <c r="E22" s="7">
        <v>38.619999999999997</v>
      </c>
      <c r="F22" s="16">
        <v>81</v>
      </c>
      <c r="G22" s="2">
        <v>4</v>
      </c>
      <c r="J22" s="12"/>
      <c r="M22" s="12"/>
      <c r="O22" s="12"/>
    </row>
    <row r="23" spans="1:15" x14ac:dyDescent="0.3">
      <c r="A23" s="7">
        <v>76</v>
      </c>
      <c r="B23" s="11">
        <v>83</v>
      </c>
      <c r="C23" s="7">
        <v>15</v>
      </c>
      <c r="D23" s="8">
        <v>13.09</v>
      </c>
      <c r="E23" s="7">
        <v>36.450000000000003</v>
      </c>
      <c r="F23" s="16">
        <v>33</v>
      </c>
      <c r="G23" s="2">
        <v>2</v>
      </c>
      <c r="J23" s="12"/>
      <c r="M23" s="12"/>
      <c r="O23" s="12"/>
    </row>
    <row r="24" spans="1:15" x14ac:dyDescent="0.3">
      <c r="A24" s="7">
        <v>75</v>
      </c>
      <c r="B24" s="11">
        <v>49</v>
      </c>
      <c r="C24" s="7">
        <v>237</v>
      </c>
      <c r="D24" s="8">
        <v>42.18</v>
      </c>
      <c r="E24" s="7">
        <v>39.01</v>
      </c>
      <c r="F24" s="16">
        <v>100</v>
      </c>
      <c r="G24" s="2">
        <v>3</v>
      </c>
      <c r="J24" s="12"/>
      <c r="M24" s="12"/>
      <c r="O24" s="12"/>
    </row>
    <row r="25" spans="1:15" x14ac:dyDescent="0.3">
      <c r="A25" s="7">
        <v>144</v>
      </c>
      <c r="B25" s="11">
        <v>46</v>
      </c>
      <c r="C25" s="7">
        <v>221</v>
      </c>
      <c r="D25" s="8">
        <v>26.55</v>
      </c>
      <c r="E25" s="7">
        <v>37.729999999999997</v>
      </c>
      <c r="F25" s="16">
        <v>77</v>
      </c>
      <c r="G25" s="2">
        <v>2</v>
      </c>
      <c r="J25" s="12"/>
      <c r="M25" s="12"/>
      <c r="O25" s="12"/>
    </row>
    <row r="26" spans="1:15" x14ac:dyDescent="0.3">
      <c r="A26" s="7">
        <v>81</v>
      </c>
      <c r="B26" s="11">
        <v>64</v>
      </c>
      <c r="C26" s="7">
        <v>25</v>
      </c>
      <c r="D26" s="8">
        <v>38.950000000000003</v>
      </c>
      <c r="E26" s="7">
        <v>37.93</v>
      </c>
      <c r="F26" s="16">
        <v>100</v>
      </c>
      <c r="G26" s="2">
        <v>2</v>
      </c>
      <c r="J26" s="12"/>
      <c r="M26" s="12"/>
      <c r="O26" s="12"/>
    </row>
    <row r="27" spans="1:15" x14ac:dyDescent="0.3">
      <c r="A27" s="7">
        <v>93</v>
      </c>
      <c r="B27" s="11">
        <v>69</v>
      </c>
      <c r="C27" s="7">
        <v>125</v>
      </c>
      <c r="D27" s="8">
        <v>34.090000000000003</v>
      </c>
      <c r="E27" s="7">
        <v>39.299999999999997</v>
      </c>
      <c r="F27" s="16">
        <v>2</v>
      </c>
      <c r="G27" s="2">
        <v>3</v>
      </c>
      <c r="J27" s="12"/>
      <c r="M27" s="12"/>
      <c r="O27" s="12"/>
    </row>
    <row r="28" spans="1:15" x14ac:dyDescent="0.3">
      <c r="A28" s="7">
        <v>76</v>
      </c>
      <c r="B28" s="11">
        <v>19</v>
      </c>
      <c r="C28" s="7">
        <v>12</v>
      </c>
      <c r="D28" s="8">
        <v>25.86</v>
      </c>
      <c r="E28" s="7">
        <v>39.82</v>
      </c>
      <c r="F28" s="16">
        <v>91</v>
      </c>
      <c r="G28" s="2">
        <v>3</v>
      </c>
      <c r="J28" s="12"/>
      <c r="M28" s="12"/>
      <c r="O28" s="12"/>
    </row>
    <row r="29" spans="1:15" x14ac:dyDescent="0.3">
      <c r="A29" s="7">
        <v>107</v>
      </c>
      <c r="B29" s="11">
        <v>30</v>
      </c>
      <c r="C29" s="7">
        <v>52</v>
      </c>
      <c r="D29" s="8">
        <v>15.8</v>
      </c>
      <c r="E29" s="7">
        <v>36.880000000000003</v>
      </c>
      <c r="F29" s="16">
        <v>93</v>
      </c>
      <c r="G29" s="2">
        <v>2</v>
      </c>
      <c r="J29" s="12"/>
      <c r="M29" s="12"/>
      <c r="O29" s="12"/>
    </row>
    <row r="30" spans="1:15" x14ac:dyDescent="0.3">
      <c r="A30" s="7">
        <v>109</v>
      </c>
      <c r="B30" s="11">
        <v>71</v>
      </c>
      <c r="C30" s="7">
        <v>85</v>
      </c>
      <c r="D30" s="8">
        <v>1.53</v>
      </c>
      <c r="E30" s="7">
        <v>39.19</v>
      </c>
      <c r="F30" s="16">
        <v>82</v>
      </c>
      <c r="G30" s="2">
        <v>4</v>
      </c>
      <c r="J30" s="12"/>
      <c r="M30" s="12"/>
      <c r="O30" s="12"/>
    </row>
    <row r="31" spans="1:15" x14ac:dyDescent="0.3">
      <c r="A31" s="7">
        <v>118</v>
      </c>
      <c r="B31" s="11">
        <v>56</v>
      </c>
      <c r="C31" s="7">
        <v>23</v>
      </c>
      <c r="D31" s="8">
        <v>22.08</v>
      </c>
      <c r="E31" s="7">
        <v>38.42</v>
      </c>
      <c r="F31" s="16">
        <v>42</v>
      </c>
      <c r="G31" s="2">
        <v>1</v>
      </c>
      <c r="J31" s="12"/>
      <c r="M31" s="12"/>
      <c r="O31" s="12"/>
    </row>
    <row r="32" spans="1:15" x14ac:dyDescent="0.3">
      <c r="A32" s="7">
        <v>136</v>
      </c>
      <c r="B32" s="11">
        <v>95</v>
      </c>
      <c r="C32" s="7">
        <v>90</v>
      </c>
      <c r="D32" s="8">
        <v>7.9</v>
      </c>
      <c r="E32" s="7">
        <v>39.08</v>
      </c>
      <c r="F32" s="16">
        <v>24</v>
      </c>
      <c r="G32" s="2">
        <v>4</v>
      </c>
      <c r="J32" s="12"/>
      <c r="M32" s="12"/>
      <c r="O32" s="12"/>
    </row>
    <row r="33" spans="1:15" x14ac:dyDescent="0.3">
      <c r="A33" s="7">
        <v>133</v>
      </c>
      <c r="B33" s="11">
        <v>9</v>
      </c>
      <c r="C33" s="7">
        <v>25</v>
      </c>
      <c r="D33" s="8">
        <v>38.43</v>
      </c>
      <c r="E33" s="7">
        <v>38.24</v>
      </c>
      <c r="F33" s="16">
        <v>44</v>
      </c>
      <c r="G33" s="2">
        <v>3</v>
      </c>
      <c r="J33" s="12"/>
      <c r="M33" s="12"/>
      <c r="O33" s="12"/>
    </row>
    <row r="34" spans="1:15" x14ac:dyDescent="0.3">
      <c r="A34" s="7">
        <v>110</v>
      </c>
      <c r="B34" s="11">
        <v>56</v>
      </c>
      <c r="C34" s="7">
        <v>52</v>
      </c>
      <c r="D34" s="8">
        <v>42.38</v>
      </c>
      <c r="E34" s="7">
        <v>37.94</v>
      </c>
      <c r="F34" s="16">
        <v>97</v>
      </c>
      <c r="G34" s="2">
        <v>3</v>
      </c>
      <c r="J34" s="12"/>
      <c r="M34" s="12"/>
      <c r="O34" s="12"/>
    </row>
    <row r="35" spans="1:15" x14ac:dyDescent="0.3">
      <c r="A35" s="7">
        <v>154</v>
      </c>
      <c r="B35" s="11">
        <v>21</v>
      </c>
      <c r="C35" s="7">
        <v>63</v>
      </c>
      <c r="D35" s="8">
        <v>16.02</v>
      </c>
      <c r="E35" s="7">
        <v>39.06</v>
      </c>
      <c r="F35" s="16">
        <v>75</v>
      </c>
      <c r="G35" s="2">
        <v>3</v>
      </c>
      <c r="J35" s="12"/>
      <c r="M35" s="12"/>
      <c r="O35" s="12"/>
    </row>
    <row r="36" spans="1:15" x14ac:dyDescent="0.3">
      <c r="A36" s="7">
        <v>58</v>
      </c>
      <c r="B36" s="11">
        <v>9</v>
      </c>
      <c r="C36" s="7">
        <v>125</v>
      </c>
      <c r="D36" s="8">
        <v>41.35</v>
      </c>
      <c r="E36" s="7">
        <v>36.049999999999997</v>
      </c>
      <c r="F36" s="16">
        <v>25</v>
      </c>
      <c r="G36" s="2">
        <v>3</v>
      </c>
      <c r="J36" s="12"/>
      <c r="M36" s="12"/>
      <c r="O36" s="12"/>
    </row>
    <row r="37" spans="1:15" x14ac:dyDescent="0.3">
      <c r="A37" s="7">
        <v>64</v>
      </c>
      <c r="B37" s="11">
        <v>76</v>
      </c>
      <c r="C37" s="7">
        <v>128</v>
      </c>
      <c r="D37" s="8">
        <v>14.79</v>
      </c>
      <c r="E37" s="7">
        <v>38.24</v>
      </c>
      <c r="F37" s="16">
        <v>50</v>
      </c>
      <c r="G37" s="2">
        <v>1</v>
      </c>
      <c r="J37" s="12"/>
      <c r="M37" s="12"/>
      <c r="O37" s="12"/>
    </row>
    <row r="38" spans="1:15" x14ac:dyDescent="0.3">
      <c r="A38" s="7">
        <v>125</v>
      </c>
      <c r="B38" s="11">
        <v>85</v>
      </c>
      <c r="C38" s="7">
        <v>31</v>
      </c>
      <c r="D38" s="8">
        <v>10.96</v>
      </c>
      <c r="E38" s="7">
        <v>39.1</v>
      </c>
      <c r="F38" s="16">
        <v>32</v>
      </c>
      <c r="G38" s="2">
        <v>4</v>
      </c>
      <c r="J38" s="12"/>
      <c r="M38" s="12"/>
      <c r="O38" s="12"/>
    </row>
    <row r="39" spans="1:15" x14ac:dyDescent="0.3">
      <c r="A39" s="7">
        <v>117</v>
      </c>
      <c r="B39" s="11">
        <v>71</v>
      </c>
      <c r="C39" s="7">
        <v>457</v>
      </c>
      <c r="D39" s="8">
        <v>5.95</v>
      </c>
      <c r="E39" s="7">
        <v>38.25</v>
      </c>
      <c r="F39" s="16">
        <v>88</v>
      </c>
      <c r="G39" s="2">
        <v>4</v>
      </c>
      <c r="J39" s="12"/>
      <c r="M39" s="12"/>
      <c r="O39" s="12"/>
    </row>
    <row r="40" spans="1:15" x14ac:dyDescent="0.3">
      <c r="A40" s="7">
        <v>105</v>
      </c>
      <c r="B40" s="11">
        <v>92</v>
      </c>
      <c r="C40" s="7">
        <v>121</v>
      </c>
      <c r="D40" s="8">
        <v>43.43</v>
      </c>
      <c r="E40" s="7">
        <v>39.33</v>
      </c>
      <c r="F40" s="16">
        <v>59</v>
      </c>
      <c r="G40" s="2">
        <v>4</v>
      </c>
      <c r="J40" s="12"/>
      <c r="M40" s="12"/>
      <c r="O40" s="12"/>
    </row>
    <row r="41" spans="1:15" x14ac:dyDescent="0.3">
      <c r="A41" s="7">
        <v>68</v>
      </c>
      <c r="B41" s="11">
        <v>58</v>
      </c>
      <c r="C41" s="7">
        <v>41</v>
      </c>
      <c r="D41" s="8">
        <v>27.08</v>
      </c>
      <c r="E41" s="7">
        <v>37.65</v>
      </c>
      <c r="F41" s="16">
        <v>44</v>
      </c>
      <c r="G41" s="2">
        <v>2</v>
      </c>
      <c r="J41" s="12"/>
      <c r="M41" s="12"/>
      <c r="O41" s="12"/>
    </row>
    <row r="42" spans="1:15" x14ac:dyDescent="0.3">
      <c r="A42" s="7">
        <v>103</v>
      </c>
      <c r="B42" s="11">
        <v>13</v>
      </c>
      <c r="C42" s="7">
        <v>111</v>
      </c>
      <c r="D42" s="8">
        <v>14.41</v>
      </c>
      <c r="E42" s="7">
        <v>39.97</v>
      </c>
      <c r="F42" s="16">
        <v>17</v>
      </c>
      <c r="G42" s="2">
        <v>4</v>
      </c>
      <c r="J42" s="12"/>
      <c r="M42" s="12"/>
      <c r="O42" s="12"/>
    </row>
    <row r="43" spans="1:15" x14ac:dyDescent="0.3">
      <c r="A43" s="7">
        <v>64</v>
      </c>
      <c r="B43" s="11">
        <v>1</v>
      </c>
      <c r="C43" s="7">
        <v>13</v>
      </c>
      <c r="D43" s="8">
        <v>39.9</v>
      </c>
      <c r="E43" s="7">
        <v>38.51</v>
      </c>
      <c r="F43" s="16">
        <v>85</v>
      </c>
      <c r="G43" s="2">
        <v>4</v>
      </c>
      <c r="J43" s="12"/>
      <c r="M43" s="12"/>
      <c r="O43" s="12"/>
    </row>
    <row r="44" spans="1:15" x14ac:dyDescent="0.3">
      <c r="A44" s="7">
        <v>62</v>
      </c>
      <c r="B44" s="11">
        <v>17</v>
      </c>
      <c r="C44" s="7">
        <v>15</v>
      </c>
      <c r="D44" s="8">
        <v>21.4</v>
      </c>
      <c r="E44" s="7">
        <v>36.25</v>
      </c>
      <c r="F44" s="16">
        <v>17</v>
      </c>
      <c r="G44" s="2">
        <v>2</v>
      </c>
      <c r="J44" s="12"/>
      <c r="M44" s="12"/>
      <c r="O44" s="12"/>
    </row>
    <row r="45" spans="1:15" x14ac:dyDescent="0.3">
      <c r="A45" s="7">
        <v>87</v>
      </c>
      <c r="B45" s="11">
        <v>62</v>
      </c>
      <c r="C45" s="7">
        <v>280</v>
      </c>
      <c r="D45" s="8">
        <v>29.52</v>
      </c>
      <c r="E45" s="7">
        <v>39.61</v>
      </c>
      <c r="F45" s="16">
        <v>31</v>
      </c>
      <c r="G45" s="2">
        <v>3</v>
      </c>
      <c r="J45" s="12"/>
      <c r="M45" s="12"/>
      <c r="O45" s="12"/>
    </row>
    <row r="46" spans="1:15" x14ac:dyDescent="0.3">
      <c r="A46" s="7">
        <v>142</v>
      </c>
      <c r="B46" s="11">
        <v>13</v>
      </c>
      <c r="C46" s="7">
        <v>113</v>
      </c>
      <c r="D46" s="8">
        <v>20.059999999999999</v>
      </c>
      <c r="E46" s="7">
        <v>39.11</v>
      </c>
      <c r="F46" s="16">
        <v>13</v>
      </c>
      <c r="G46" s="2">
        <v>4</v>
      </c>
      <c r="J46" s="12"/>
      <c r="M46" s="12"/>
      <c r="O46" s="12"/>
    </row>
    <row r="47" spans="1:15" x14ac:dyDescent="0.3">
      <c r="A47" s="7">
        <v>65</v>
      </c>
      <c r="B47" s="14">
        <v>94</v>
      </c>
      <c r="C47" s="7">
        <v>468</v>
      </c>
      <c r="D47" s="8">
        <v>44.41</v>
      </c>
      <c r="E47" s="7">
        <v>36.869999999999997</v>
      </c>
      <c r="F47" s="16">
        <v>57</v>
      </c>
      <c r="G47" s="2">
        <v>3</v>
      </c>
      <c r="J47" s="12"/>
      <c r="M47" s="12"/>
      <c r="O47" s="12"/>
    </row>
    <row r="48" spans="1:15" x14ac:dyDescent="0.3">
      <c r="A48" s="7">
        <v>123</v>
      </c>
      <c r="B48" s="14">
        <v>92</v>
      </c>
      <c r="C48" s="7">
        <v>57</v>
      </c>
      <c r="D48" s="8">
        <v>38.020000000000003</v>
      </c>
      <c r="E48" s="7">
        <v>39.43</v>
      </c>
      <c r="F48" s="16">
        <v>27</v>
      </c>
      <c r="G48" s="2">
        <v>4</v>
      </c>
      <c r="J48" s="12"/>
      <c r="M48" s="12"/>
      <c r="O48" s="12"/>
    </row>
    <row r="49" spans="1:15" x14ac:dyDescent="0.3">
      <c r="A49" s="7">
        <v>134</v>
      </c>
      <c r="B49" s="14">
        <v>41</v>
      </c>
      <c r="C49" s="7">
        <v>118</v>
      </c>
      <c r="D49" s="8">
        <v>44.34</v>
      </c>
      <c r="E49" s="7">
        <v>37.950000000000003</v>
      </c>
      <c r="F49" s="16">
        <v>23</v>
      </c>
      <c r="G49" s="2">
        <v>3</v>
      </c>
      <c r="J49" s="12"/>
      <c r="M49" s="12"/>
      <c r="O49" s="12"/>
    </row>
    <row r="50" spans="1:15" x14ac:dyDescent="0.3">
      <c r="A50" s="7">
        <v>143</v>
      </c>
      <c r="B50" s="14">
        <v>6</v>
      </c>
      <c r="C50" s="7">
        <v>304</v>
      </c>
      <c r="D50" s="8">
        <v>25.09</v>
      </c>
      <c r="E50" s="7">
        <v>36.619999999999997</v>
      </c>
      <c r="F50" s="16">
        <v>8</v>
      </c>
      <c r="G50" s="2">
        <v>4</v>
      </c>
      <c r="J50" s="12"/>
      <c r="M50" s="12"/>
      <c r="O50" s="12"/>
    </row>
    <row r="51" spans="1:15" x14ac:dyDescent="0.3">
      <c r="A51" s="7">
        <v>76</v>
      </c>
      <c r="B51" s="14">
        <v>78</v>
      </c>
      <c r="C51" s="7">
        <v>32</v>
      </c>
      <c r="D51" s="8">
        <v>13.47</v>
      </c>
      <c r="E51" s="7">
        <v>39</v>
      </c>
      <c r="F51" s="16">
        <v>8</v>
      </c>
      <c r="G51" s="2">
        <v>3</v>
      </c>
      <c r="J51" s="12"/>
      <c r="M51" s="12"/>
      <c r="O51" s="12"/>
    </row>
    <row r="52" spans="1:15" x14ac:dyDescent="0.3">
      <c r="A52" s="7">
        <v>115</v>
      </c>
      <c r="B52" s="14">
        <v>59</v>
      </c>
      <c r="C52" s="7">
        <v>78</v>
      </c>
      <c r="D52" s="8">
        <v>36.72</v>
      </c>
      <c r="E52" s="7">
        <v>37.93</v>
      </c>
      <c r="F52" s="16">
        <v>55</v>
      </c>
      <c r="G52" s="2">
        <v>2</v>
      </c>
      <c r="J52" s="12"/>
      <c r="M52" s="12"/>
      <c r="O52" s="12"/>
    </row>
    <row r="53" spans="1:15" x14ac:dyDescent="0.3">
      <c r="A53" s="7">
        <v>117</v>
      </c>
      <c r="B53" s="14">
        <v>24</v>
      </c>
      <c r="C53" s="7">
        <v>65</v>
      </c>
      <c r="D53" s="8">
        <v>39.44</v>
      </c>
      <c r="E53" s="7">
        <v>36.81</v>
      </c>
      <c r="F53" s="16">
        <v>27</v>
      </c>
      <c r="G53" s="2">
        <v>3</v>
      </c>
      <c r="J53" s="12"/>
      <c r="M53" s="12"/>
      <c r="O53" s="12"/>
    </row>
    <row r="54" spans="1:15" x14ac:dyDescent="0.3">
      <c r="A54" s="7">
        <v>80</v>
      </c>
      <c r="B54" s="14">
        <v>64</v>
      </c>
      <c r="C54" s="7">
        <v>424</v>
      </c>
      <c r="D54" s="8">
        <v>37.479999999999997</v>
      </c>
      <c r="E54" s="7">
        <v>38.67</v>
      </c>
      <c r="F54" s="16">
        <v>37</v>
      </c>
      <c r="G54" s="2">
        <v>4</v>
      </c>
      <c r="J54" s="12"/>
      <c r="M54" s="12"/>
      <c r="O54" s="12"/>
    </row>
    <row r="55" spans="1:15" x14ac:dyDescent="0.3">
      <c r="A55" s="7">
        <v>149</v>
      </c>
      <c r="B55" s="14">
        <v>17</v>
      </c>
      <c r="C55" s="7">
        <v>45</v>
      </c>
      <c r="D55" s="8">
        <v>41.72</v>
      </c>
      <c r="E55" s="7">
        <v>39.35</v>
      </c>
      <c r="F55" s="16">
        <v>97</v>
      </c>
      <c r="G55" s="2">
        <v>5</v>
      </c>
      <c r="J55" s="12"/>
      <c r="M55" s="12"/>
      <c r="O55" s="12"/>
    </row>
    <row r="56" spans="1:15" x14ac:dyDescent="0.3">
      <c r="A56" s="7">
        <v>106</v>
      </c>
      <c r="B56" s="14">
        <v>30</v>
      </c>
      <c r="C56" s="7">
        <v>317</v>
      </c>
      <c r="D56" s="8">
        <v>1.42</v>
      </c>
      <c r="E56" s="7">
        <v>38.29</v>
      </c>
      <c r="F56" s="16">
        <v>64</v>
      </c>
      <c r="G56" s="2">
        <v>3</v>
      </c>
      <c r="J56" s="12"/>
      <c r="M56" s="12"/>
      <c r="O56" s="12"/>
    </row>
    <row r="57" spans="1:15" x14ac:dyDescent="0.3">
      <c r="A57" s="7">
        <v>143</v>
      </c>
      <c r="B57" s="14">
        <v>84</v>
      </c>
      <c r="C57" s="7">
        <v>35</v>
      </c>
      <c r="D57" s="8">
        <v>3.63</v>
      </c>
      <c r="E57" s="7">
        <v>39.71</v>
      </c>
      <c r="F57" s="16">
        <v>71</v>
      </c>
      <c r="G57" s="2">
        <v>5</v>
      </c>
      <c r="J57" s="12"/>
      <c r="M57" s="12"/>
      <c r="O57" s="12"/>
    </row>
    <row r="58" spans="1:15" x14ac:dyDescent="0.3">
      <c r="A58" s="7">
        <v>158</v>
      </c>
      <c r="B58" s="14">
        <v>15</v>
      </c>
      <c r="C58" s="7">
        <v>143</v>
      </c>
      <c r="D58" s="8">
        <v>26.69</v>
      </c>
      <c r="E58" s="7">
        <v>37.81</v>
      </c>
      <c r="F58" s="16">
        <v>20</v>
      </c>
      <c r="G58" s="2">
        <v>3</v>
      </c>
      <c r="J58" s="12"/>
      <c r="M58" s="12"/>
      <c r="O58" s="12"/>
    </row>
    <row r="59" spans="1:15" x14ac:dyDescent="0.3">
      <c r="A59" s="7">
        <v>129</v>
      </c>
      <c r="B59" s="14">
        <v>74</v>
      </c>
      <c r="C59" s="7">
        <v>45</v>
      </c>
      <c r="D59" s="8">
        <v>31.73</v>
      </c>
      <c r="E59" s="7">
        <v>39.39</v>
      </c>
      <c r="F59" s="16">
        <v>67</v>
      </c>
      <c r="G59" s="2">
        <v>3</v>
      </c>
      <c r="J59" s="12"/>
      <c r="M59" s="12"/>
      <c r="O59" s="12"/>
    </row>
    <row r="60" spans="1:15" x14ac:dyDescent="0.3">
      <c r="A60" s="7">
        <v>74</v>
      </c>
      <c r="B60" s="14">
        <v>87</v>
      </c>
      <c r="C60" s="7">
        <v>14</v>
      </c>
      <c r="D60" s="8">
        <v>36.979999999999997</v>
      </c>
      <c r="E60" s="7">
        <v>37.15</v>
      </c>
      <c r="F60" s="16">
        <v>63</v>
      </c>
      <c r="G60" s="2">
        <v>2</v>
      </c>
      <c r="J60" s="12"/>
      <c r="M60" s="12"/>
      <c r="O60" s="12"/>
    </row>
    <row r="61" spans="1:15" x14ac:dyDescent="0.3">
      <c r="A61" s="7">
        <v>127</v>
      </c>
      <c r="B61" s="14">
        <v>78</v>
      </c>
      <c r="C61" s="7">
        <v>6</v>
      </c>
      <c r="D61" s="8">
        <v>6.81</v>
      </c>
      <c r="E61" s="7">
        <v>37.94</v>
      </c>
      <c r="F61" s="16">
        <v>33</v>
      </c>
      <c r="G61" s="2">
        <v>3</v>
      </c>
      <c r="J61" s="12"/>
      <c r="M61" s="12"/>
      <c r="O61" s="12"/>
    </row>
    <row r="62" spans="1:15" x14ac:dyDescent="0.3">
      <c r="A62" s="7">
        <v>151</v>
      </c>
      <c r="B62" s="14">
        <v>72</v>
      </c>
      <c r="C62" s="7">
        <v>452</v>
      </c>
      <c r="D62" s="8">
        <v>32.130000000000003</v>
      </c>
      <c r="E62" s="7">
        <v>39.83</v>
      </c>
      <c r="F62" s="16">
        <v>98</v>
      </c>
      <c r="G62" s="2">
        <v>5</v>
      </c>
      <c r="J62" s="12"/>
      <c r="M62" s="12"/>
      <c r="O62" s="12"/>
    </row>
    <row r="63" spans="1:15" x14ac:dyDescent="0.3">
      <c r="A63" s="7">
        <v>110</v>
      </c>
      <c r="B63" s="14">
        <v>22</v>
      </c>
      <c r="C63" s="7">
        <v>327</v>
      </c>
      <c r="D63" s="8">
        <v>29.52</v>
      </c>
      <c r="E63" s="7">
        <v>38.33</v>
      </c>
      <c r="F63" s="16">
        <v>80</v>
      </c>
      <c r="G63" s="2">
        <v>3</v>
      </c>
      <c r="J63" s="12"/>
      <c r="M63" s="12"/>
      <c r="O63" s="12"/>
    </row>
    <row r="64" spans="1:15" x14ac:dyDescent="0.3">
      <c r="A64" s="7">
        <v>159</v>
      </c>
      <c r="B64" s="14">
        <v>99</v>
      </c>
      <c r="C64" s="7">
        <v>125</v>
      </c>
      <c r="D64" s="8">
        <v>31.61</v>
      </c>
      <c r="E64" s="7">
        <v>36.58</v>
      </c>
      <c r="F64" s="16">
        <v>2</v>
      </c>
      <c r="G64" s="2">
        <v>3</v>
      </c>
      <c r="J64" s="12"/>
      <c r="M64" s="12"/>
      <c r="O64" s="12"/>
    </row>
    <row r="65" spans="1:15" x14ac:dyDescent="0.3">
      <c r="A65" s="7">
        <v>116</v>
      </c>
      <c r="B65" s="14">
        <v>17</v>
      </c>
      <c r="C65" s="7">
        <v>23</v>
      </c>
      <c r="D65" s="8">
        <v>28.77</v>
      </c>
      <c r="E65" s="7">
        <v>36.85</v>
      </c>
      <c r="F65" s="16">
        <v>80</v>
      </c>
      <c r="G65" s="2">
        <v>3</v>
      </c>
      <c r="J65" s="12"/>
      <c r="M65" s="12"/>
      <c r="O65" s="12"/>
    </row>
    <row r="66" spans="1:15" x14ac:dyDescent="0.3">
      <c r="A66" s="7">
        <v>120</v>
      </c>
      <c r="B66" s="14">
        <v>41</v>
      </c>
      <c r="C66" s="7">
        <v>309</v>
      </c>
      <c r="D66" s="8">
        <v>5.95</v>
      </c>
      <c r="E66" s="7">
        <v>38.58</v>
      </c>
      <c r="F66" s="16">
        <v>59</v>
      </c>
      <c r="G66" s="2">
        <v>3</v>
      </c>
      <c r="J66" s="12"/>
      <c r="M66" s="12"/>
      <c r="O66" s="12"/>
    </row>
    <row r="67" spans="1:15" x14ac:dyDescent="0.3">
      <c r="A67" s="7">
        <v>96</v>
      </c>
      <c r="B67" s="14">
        <v>19</v>
      </c>
      <c r="C67" s="7">
        <v>98</v>
      </c>
      <c r="D67" s="8">
        <v>43.53</v>
      </c>
      <c r="E67" s="7">
        <v>36.35</v>
      </c>
      <c r="F67" s="16">
        <v>80</v>
      </c>
      <c r="G67" s="2">
        <v>4</v>
      </c>
      <c r="J67" s="12"/>
      <c r="M67" s="12"/>
      <c r="O67" s="12"/>
    </row>
    <row r="68" spans="1:15" x14ac:dyDescent="0.3">
      <c r="A68" s="7">
        <v>63</v>
      </c>
      <c r="B68" s="14">
        <v>2</v>
      </c>
      <c r="C68" s="7">
        <v>32</v>
      </c>
      <c r="D68" s="8">
        <v>19.54</v>
      </c>
      <c r="E68" s="7">
        <v>40</v>
      </c>
      <c r="F68" s="16">
        <v>25</v>
      </c>
      <c r="G68" s="2">
        <v>3</v>
      </c>
      <c r="J68" s="12"/>
      <c r="M68" s="12"/>
      <c r="O68" s="12"/>
    </row>
    <row r="69" spans="1:15" x14ac:dyDescent="0.3">
      <c r="A69" s="7">
        <v>124</v>
      </c>
      <c r="B69" s="14">
        <v>68</v>
      </c>
      <c r="C69" s="7">
        <v>376</v>
      </c>
      <c r="D69" s="8">
        <v>3.14</v>
      </c>
      <c r="E69" s="7">
        <v>38.99</v>
      </c>
      <c r="F69" s="16">
        <v>94</v>
      </c>
      <c r="G69" s="2">
        <v>5</v>
      </c>
      <c r="J69" s="12"/>
      <c r="M69" s="12"/>
      <c r="O69" s="12"/>
    </row>
    <row r="70" spans="1:15" x14ac:dyDescent="0.3">
      <c r="A70" s="7">
        <v>159</v>
      </c>
      <c r="B70" s="14">
        <v>9</v>
      </c>
      <c r="C70" s="7">
        <v>121</v>
      </c>
      <c r="D70" s="8">
        <v>27.73</v>
      </c>
      <c r="E70" s="7">
        <v>38.86</v>
      </c>
      <c r="F70" s="16">
        <v>24</v>
      </c>
      <c r="G70" s="2">
        <v>4</v>
      </c>
      <c r="J70" s="12"/>
      <c r="M70" s="12"/>
      <c r="O70" s="12"/>
    </row>
    <row r="71" spans="1:15" x14ac:dyDescent="0.3">
      <c r="A71" s="7">
        <v>145</v>
      </c>
      <c r="B71" s="14">
        <v>45</v>
      </c>
      <c r="C71" s="7">
        <v>46</v>
      </c>
      <c r="D71" s="8">
        <v>33.56</v>
      </c>
      <c r="E71" s="7">
        <v>36.770000000000003</v>
      </c>
      <c r="F71" s="16">
        <v>6</v>
      </c>
      <c r="G71" s="2">
        <v>2</v>
      </c>
      <c r="J71" s="12"/>
      <c r="M71" s="12"/>
      <c r="O71" s="12"/>
    </row>
    <row r="72" spans="1:15" x14ac:dyDescent="0.3">
      <c r="A72" s="7">
        <v>158</v>
      </c>
      <c r="B72" s="14">
        <v>91</v>
      </c>
      <c r="C72" s="7">
        <v>124</v>
      </c>
      <c r="D72" s="8">
        <v>32.590000000000003</v>
      </c>
      <c r="E72" s="7">
        <v>38.869999999999997</v>
      </c>
      <c r="F72" s="16">
        <v>90</v>
      </c>
      <c r="G72" s="2">
        <v>4</v>
      </c>
      <c r="J72" s="12"/>
      <c r="M72" s="12"/>
      <c r="O72" s="12"/>
    </row>
    <row r="73" spans="1:15" x14ac:dyDescent="0.3">
      <c r="A73" s="7">
        <v>77</v>
      </c>
      <c r="B73" s="14">
        <v>94</v>
      </c>
      <c r="C73" s="7">
        <v>331</v>
      </c>
      <c r="D73" s="8">
        <v>21.33</v>
      </c>
      <c r="E73" s="7">
        <v>38.270000000000003</v>
      </c>
      <c r="F73" s="16">
        <v>97</v>
      </c>
      <c r="G73" s="2">
        <v>3</v>
      </c>
      <c r="J73" s="12"/>
      <c r="M73" s="12"/>
      <c r="O73" s="12"/>
    </row>
    <row r="74" spans="1:15" x14ac:dyDescent="0.3">
      <c r="A74" s="7">
        <v>87</v>
      </c>
      <c r="B74" s="14">
        <v>36</v>
      </c>
      <c r="C74" s="7">
        <v>10</v>
      </c>
      <c r="D74" s="8">
        <v>8.74</v>
      </c>
      <c r="E74" s="7">
        <v>39.5</v>
      </c>
      <c r="F74" s="16">
        <v>31</v>
      </c>
      <c r="G74" s="2">
        <v>2</v>
      </c>
      <c r="J74" s="12"/>
      <c r="M74" s="12"/>
      <c r="O74" s="12"/>
    </row>
    <row r="75" spans="1:15" x14ac:dyDescent="0.3">
      <c r="A75" s="7">
        <v>147</v>
      </c>
      <c r="B75" s="14">
        <v>85</v>
      </c>
      <c r="C75" s="7">
        <v>197</v>
      </c>
      <c r="D75" s="8">
        <v>42.4</v>
      </c>
      <c r="E75" s="7">
        <v>39.79</v>
      </c>
      <c r="F75" s="16">
        <v>53</v>
      </c>
      <c r="G75" s="2">
        <v>4</v>
      </c>
      <c r="J75" s="12"/>
      <c r="M75" s="12"/>
      <c r="O75" s="12"/>
    </row>
    <row r="76" spans="1:15" x14ac:dyDescent="0.3">
      <c r="A76" s="7">
        <v>91</v>
      </c>
      <c r="B76" s="14">
        <v>2</v>
      </c>
      <c r="C76" s="7">
        <v>71</v>
      </c>
      <c r="D76" s="8">
        <v>38.25</v>
      </c>
      <c r="E76" s="7">
        <v>37.17</v>
      </c>
      <c r="F76" s="16">
        <v>44</v>
      </c>
      <c r="G76" s="2">
        <v>2</v>
      </c>
      <c r="J76" s="12"/>
      <c r="M76" s="12"/>
      <c r="O76" s="12"/>
    </row>
    <row r="77" spans="1:15" x14ac:dyDescent="0.3">
      <c r="A77" s="7">
        <v>55</v>
      </c>
      <c r="B77" s="14">
        <v>70</v>
      </c>
      <c r="C77" s="7">
        <v>46</v>
      </c>
      <c r="D77" s="8">
        <v>28.79</v>
      </c>
      <c r="E77" s="7">
        <v>36.4</v>
      </c>
      <c r="F77" s="16">
        <v>17</v>
      </c>
      <c r="G77" s="2">
        <v>2</v>
      </c>
      <c r="J77" s="12"/>
      <c r="M77" s="12"/>
      <c r="O77" s="12"/>
    </row>
    <row r="78" spans="1:15" x14ac:dyDescent="0.3">
      <c r="A78" s="7">
        <v>94</v>
      </c>
      <c r="B78" s="14">
        <v>87</v>
      </c>
      <c r="C78" s="7">
        <v>402</v>
      </c>
      <c r="D78" s="8">
        <v>39.630000000000003</v>
      </c>
      <c r="E78" s="7">
        <v>36.81</v>
      </c>
      <c r="F78" s="16">
        <v>64</v>
      </c>
      <c r="G78" s="2">
        <v>3</v>
      </c>
      <c r="J78" s="12"/>
      <c r="M78" s="12"/>
      <c r="O78" s="12"/>
    </row>
    <row r="79" spans="1:15" x14ac:dyDescent="0.3">
      <c r="A79" s="7">
        <v>119</v>
      </c>
      <c r="B79" s="14">
        <v>44</v>
      </c>
      <c r="C79" s="7">
        <v>88</v>
      </c>
      <c r="D79" s="8">
        <v>16.23</v>
      </c>
      <c r="E79" s="7">
        <v>38.47</v>
      </c>
      <c r="F79" s="16">
        <v>22</v>
      </c>
      <c r="G79" s="2">
        <v>2</v>
      </c>
      <c r="J79" s="12"/>
      <c r="M79" s="12"/>
      <c r="O79" s="12"/>
    </row>
    <row r="80" spans="1:15" x14ac:dyDescent="0.3">
      <c r="A80" s="7">
        <v>105</v>
      </c>
      <c r="B80" s="14">
        <v>37</v>
      </c>
      <c r="C80" s="7">
        <v>44</v>
      </c>
      <c r="D80" s="8">
        <v>39.22</v>
      </c>
      <c r="E80" s="7">
        <v>38.340000000000003</v>
      </c>
      <c r="F80" s="16">
        <v>50</v>
      </c>
      <c r="G80" s="2">
        <v>3</v>
      </c>
      <c r="J80" s="12"/>
      <c r="M80" s="12"/>
      <c r="O80" s="12"/>
    </row>
    <row r="81" spans="1:15" x14ac:dyDescent="0.3">
      <c r="A81" s="7">
        <v>88</v>
      </c>
      <c r="B81" s="14">
        <v>80</v>
      </c>
      <c r="C81" s="7">
        <v>121</v>
      </c>
      <c r="D81" s="8">
        <v>6.63</v>
      </c>
      <c r="E81" s="7">
        <v>38.090000000000003</v>
      </c>
      <c r="F81" s="16">
        <v>75</v>
      </c>
      <c r="G81" s="2">
        <v>5</v>
      </c>
      <c r="J81" s="12"/>
      <c r="M81" s="12"/>
      <c r="O81" s="12"/>
    </row>
    <row r="82" spans="1:15" x14ac:dyDescent="0.3">
      <c r="A82" s="7">
        <v>155</v>
      </c>
      <c r="B82" s="14">
        <v>57</v>
      </c>
      <c r="C82" s="7">
        <v>13</v>
      </c>
      <c r="D82" s="8">
        <v>25.1</v>
      </c>
      <c r="E82" s="7">
        <v>36.549999999999997</v>
      </c>
      <c r="F82" s="16">
        <v>48</v>
      </c>
      <c r="G82" s="2">
        <v>2</v>
      </c>
      <c r="J82" s="12"/>
      <c r="M82" s="12"/>
      <c r="O82" s="12"/>
    </row>
    <row r="83" spans="1:15" x14ac:dyDescent="0.3">
      <c r="A83" s="7">
        <v>75</v>
      </c>
      <c r="B83" s="14">
        <v>26</v>
      </c>
      <c r="C83" s="7">
        <v>460</v>
      </c>
      <c r="D83" s="8">
        <v>32.97</v>
      </c>
      <c r="E83" s="7">
        <v>38.04</v>
      </c>
      <c r="F83" s="16">
        <v>94</v>
      </c>
      <c r="G83" s="2">
        <v>4</v>
      </c>
      <c r="J83" s="12"/>
      <c r="M83" s="12"/>
      <c r="O83" s="12"/>
    </row>
    <row r="84" spans="1:15" x14ac:dyDescent="0.3">
      <c r="A84" s="7">
        <v>53</v>
      </c>
      <c r="B84" s="14">
        <v>16</v>
      </c>
      <c r="C84" s="7">
        <v>173</v>
      </c>
      <c r="D84" s="8">
        <v>7.16</v>
      </c>
      <c r="E84" s="7">
        <v>38.25</v>
      </c>
      <c r="F84" s="16">
        <v>7</v>
      </c>
      <c r="G84" s="2">
        <v>5</v>
      </c>
      <c r="J84" s="12"/>
      <c r="M84" s="12"/>
      <c r="O84" s="12"/>
    </row>
    <row r="85" spans="1:15" x14ac:dyDescent="0.3">
      <c r="A85" s="7">
        <v>125</v>
      </c>
      <c r="B85" s="14">
        <v>48</v>
      </c>
      <c r="C85" s="7">
        <v>46</v>
      </c>
      <c r="D85" s="8">
        <v>26.17</v>
      </c>
      <c r="E85" s="7">
        <v>37.5</v>
      </c>
      <c r="F85" s="16">
        <v>45</v>
      </c>
      <c r="G85" s="2">
        <v>3</v>
      </c>
      <c r="J85" s="12"/>
      <c r="M85" s="12"/>
      <c r="O85" s="12"/>
    </row>
    <row r="86" spans="1:15" x14ac:dyDescent="0.3">
      <c r="A86" s="7">
        <v>108</v>
      </c>
      <c r="B86" s="14">
        <v>90</v>
      </c>
      <c r="C86" s="7">
        <v>27</v>
      </c>
      <c r="D86" s="8">
        <v>18.739999999999998</v>
      </c>
      <c r="E86" s="7">
        <v>37.85</v>
      </c>
      <c r="F86" s="16">
        <v>30</v>
      </c>
      <c r="G86" s="2">
        <v>4</v>
      </c>
      <c r="J86" s="12"/>
      <c r="M86" s="12"/>
      <c r="O86" s="12"/>
    </row>
    <row r="87" spans="1:15" x14ac:dyDescent="0.3">
      <c r="A87" s="7">
        <v>76</v>
      </c>
      <c r="B87" s="14">
        <v>99</v>
      </c>
      <c r="C87" s="7">
        <v>31</v>
      </c>
      <c r="D87" s="8">
        <v>11.09</v>
      </c>
      <c r="E87" s="7">
        <v>37.659999999999997</v>
      </c>
      <c r="F87" s="16">
        <v>47</v>
      </c>
      <c r="G87" s="2">
        <v>4</v>
      </c>
      <c r="J87" s="12"/>
      <c r="M87" s="12"/>
      <c r="O87" s="12"/>
    </row>
    <row r="88" spans="1:15" x14ac:dyDescent="0.3">
      <c r="A88" s="7">
        <v>118</v>
      </c>
      <c r="B88" s="14">
        <v>93</v>
      </c>
      <c r="C88" s="7">
        <v>446</v>
      </c>
      <c r="D88" s="8">
        <v>16.399999999999999</v>
      </c>
      <c r="E88" s="7">
        <v>39.28</v>
      </c>
      <c r="F88" s="16">
        <v>67</v>
      </c>
      <c r="G88" s="2">
        <v>5</v>
      </c>
      <c r="J88" s="12"/>
      <c r="M88" s="12"/>
      <c r="O88" s="12"/>
    </row>
    <row r="89" spans="1:15" x14ac:dyDescent="0.3">
      <c r="A89" s="7">
        <v>127</v>
      </c>
      <c r="B89" s="14">
        <v>39</v>
      </c>
      <c r="C89" s="7">
        <v>354</v>
      </c>
      <c r="D89" s="8">
        <v>27.57</v>
      </c>
      <c r="E89" s="7">
        <v>39.880000000000003</v>
      </c>
      <c r="F89" s="16">
        <v>32</v>
      </c>
      <c r="G89" s="2">
        <v>5</v>
      </c>
      <c r="J89" s="12"/>
      <c r="M89" s="12"/>
      <c r="O89" s="12"/>
    </row>
    <row r="90" spans="1:15" x14ac:dyDescent="0.3">
      <c r="A90" s="7">
        <v>97</v>
      </c>
      <c r="B90" s="14">
        <v>10</v>
      </c>
      <c r="C90" s="7">
        <v>176</v>
      </c>
      <c r="D90" s="8">
        <v>44.04</v>
      </c>
      <c r="E90" s="7">
        <v>38.82</v>
      </c>
      <c r="F90" s="16">
        <v>34</v>
      </c>
      <c r="G90" s="2">
        <v>5</v>
      </c>
      <c r="J90" s="12"/>
      <c r="M90" s="12"/>
      <c r="O90" s="12"/>
    </row>
    <row r="91" spans="1:15" x14ac:dyDescent="0.3">
      <c r="A91" s="7">
        <v>80</v>
      </c>
      <c r="B91" s="14">
        <v>64</v>
      </c>
      <c r="C91" s="7">
        <v>45</v>
      </c>
      <c r="D91" s="8">
        <v>0.56999999999999995</v>
      </c>
      <c r="E91" s="7">
        <v>39.64</v>
      </c>
      <c r="F91" s="16">
        <v>89</v>
      </c>
      <c r="G91" s="2">
        <v>4</v>
      </c>
      <c r="J91" s="12"/>
      <c r="M91" s="12"/>
      <c r="O91" s="12"/>
    </row>
    <row r="92" spans="1:15" x14ac:dyDescent="0.3">
      <c r="A92" s="7">
        <v>66</v>
      </c>
      <c r="B92" s="14">
        <v>90</v>
      </c>
      <c r="C92" s="7">
        <v>500</v>
      </c>
      <c r="D92" s="8">
        <v>44.77</v>
      </c>
      <c r="E92" s="7">
        <v>38.4</v>
      </c>
      <c r="F92" s="16">
        <v>82</v>
      </c>
      <c r="G92" s="2">
        <v>2</v>
      </c>
      <c r="J92" s="12"/>
      <c r="M92" s="12"/>
      <c r="O92" s="12"/>
    </row>
    <row r="93" spans="1:15" x14ac:dyDescent="0.3">
      <c r="A93" s="7">
        <v>89</v>
      </c>
      <c r="B93" s="14">
        <v>61</v>
      </c>
      <c r="C93" s="7">
        <v>23</v>
      </c>
      <c r="D93" s="8">
        <v>13.39</v>
      </c>
      <c r="E93" s="7">
        <v>36.68</v>
      </c>
      <c r="F93" s="16">
        <v>28</v>
      </c>
      <c r="G93" s="2">
        <v>2</v>
      </c>
      <c r="J93" s="12"/>
      <c r="M93" s="12"/>
      <c r="O93" s="12"/>
    </row>
    <row r="94" spans="1:15" x14ac:dyDescent="0.3">
      <c r="A94" s="7">
        <v>88</v>
      </c>
      <c r="B94" s="14">
        <v>57</v>
      </c>
      <c r="C94" s="7">
        <v>249</v>
      </c>
      <c r="D94" s="8">
        <v>24.27</v>
      </c>
      <c r="E94" s="7">
        <v>36.369999999999997</v>
      </c>
      <c r="F94" s="16">
        <v>69</v>
      </c>
      <c r="G94" s="2">
        <v>2</v>
      </c>
      <c r="J94" s="12"/>
      <c r="M94" s="12"/>
      <c r="O94" s="12"/>
    </row>
    <row r="95" spans="1:15" x14ac:dyDescent="0.3">
      <c r="A95" s="7">
        <v>92</v>
      </c>
      <c r="B95" s="14">
        <v>35</v>
      </c>
      <c r="C95" s="7">
        <v>452</v>
      </c>
      <c r="D95" s="8">
        <v>16.25</v>
      </c>
      <c r="E95" s="7">
        <v>39.4</v>
      </c>
      <c r="F95" s="16">
        <v>49</v>
      </c>
      <c r="G95" s="2">
        <v>3</v>
      </c>
      <c r="J95" s="12"/>
      <c r="M95" s="12"/>
      <c r="O95" s="12"/>
    </row>
    <row r="96" spans="1:15" x14ac:dyDescent="0.3">
      <c r="A96" s="7">
        <v>109</v>
      </c>
      <c r="B96" s="14">
        <v>35</v>
      </c>
      <c r="C96" s="7">
        <v>450</v>
      </c>
      <c r="D96" s="8">
        <v>1.24</v>
      </c>
      <c r="E96" s="7">
        <v>39.08</v>
      </c>
      <c r="F96" s="16">
        <v>21</v>
      </c>
      <c r="G96" s="2">
        <v>4</v>
      </c>
      <c r="J96" s="12"/>
      <c r="M96" s="12"/>
      <c r="O96" s="12"/>
    </row>
    <row r="97" spans="1:15" x14ac:dyDescent="0.3">
      <c r="A97" s="7">
        <v>124</v>
      </c>
      <c r="B97" s="14">
        <v>47</v>
      </c>
      <c r="C97" s="7">
        <v>141</v>
      </c>
      <c r="D97" s="8">
        <v>20.59</v>
      </c>
      <c r="E97" s="7">
        <v>37.28</v>
      </c>
      <c r="F97" s="16">
        <v>14</v>
      </c>
      <c r="G97" s="2">
        <v>3</v>
      </c>
      <c r="J97" s="12"/>
      <c r="M97" s="12"/>
      <c r="O97" s="12"/>
    </row>
    <row r="98" spans="1:15" x14ac:dyDescent="0.3">
      <c r="A98" s="7">
        <v>154</v>
      </c>
      <c r="B98" s="14">
        <v>64</v>
      </c>
      <c r="C98" s="7">
        <v>46</v>
      </c>
      <c r="D98" s="8">
        <v>7.94</v>
      </c>
      <c r="E98" s="7">
        <v>39.51</v>
      </c>
      <c r="F98" s="16">
        <v>11</v>
      </c>
      <c r="G98" s="2">
        <v>3</v>
      </c>
      <c r="J98" s="12"/>
      <c r="M98" s="12"/>
      <c r="O98" s="12"/>
    </row>
    <row r="99" spans="1:15" x14ac:dyDescent="0.3">
      <c r="A99" s="9">
        <v>42</v>
      </c>
      <c r="B99" s="15">
        <v>33</v>
      </c>
      <c r="C99" s="9">
        <v>30</v>
      </c>
      <c r="D99" s="9">
        <v>20</v>
      </c>
      <c r="E99" s="9">
        <v>36.1</v>
      </c>
      <c r="F99" s="17">
        <v>52</v>
      </c>
      <c r="G99" s="6">
        <v>0</v>
      </c>
      <c r="J99" s="12"/>
      <c r="M99" s="12"/>
      <c r="O99" s="12"/>
    </row>
    <row r="100" spans="1:15" x14ac:dyDescent="0.3">
      <c r="A100" s="9">
        <v>23</v>
      </c>
      <c r="B100" s="15">
        <v>21</v>
      </c>
      <c r="C100" s="9">
        <v>35</v>
      </c>
      <c r="D100" s="9">
        <v>25</v>
      </c>
      <c r="E100" s="9">
        <v>36.9</v>
      </c>
      <c r="F100" s="17">
        <v>56</v>
      </c>
      <c r="G100" s="6">
        <v>0</v>
      </c>
      <c r="J100" s="12"/>
      <c r="M100" s="12"/>
      <c r="O100" s="12"/>
    </row>
    <row r="101" spans="1:15" x14ac:dyDescent="0.3">
      <c r="A101" s="9">
        <v>34</v>
      </c>
      <c r="B101" s="15">
        <v>43</v>
      </c>
      <c r="C101" s="9">
        <v>25</v>
      </c>
      <c r="D101" s="9">
        <v>23</v>
      </c>
      <c r="E101" s="9">
        <v>36</v>
      </c>
      <c r="F101" s="17">
        <v>55</v>
      </c>
      <c r="G101" s="6">
        <v>0</v>
      </c>
      <c r="J101" s="12"/>
      <c r="M101" s="12"/>
      <c r="O101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DB2CF3F1687C4680841E84DA68FDA3" ma:contentTypeVersion="12" ma:contentTypeDescription="Create a new document." ma:contentTypeScope="" ma:versionID="3757fea2ee989778d95b83e07e527043">
  <xsd:schema xmlns:xsd="http://www.w3.org/2001/XMLSchema" xmlns:xs="http://www.w3.org/2001/XMLSchema" xmlns:p="http://schemas.microsoft.com/office/2006/metadata/properties" xmlns:ns3="0e711709-f86d-4497-b18a-581e4720fa6f" xmlns:ns4="67ca10fa-be0d-4efd-b154-0fc097947e83" targetNamespace="http://schemas.microsoft.com/office/2006/metadata/properties" ma:root="true" ma:fieldsID="d7780fbd685564339ba39e5c2d59a2c2" ns3:_="" ns4:_="">
    <xsd:import namespace="0e711709-f86d-4497-b18a-581e4720fa6f"/>
    <xsd:import namespace="67ca10fa-be0d-4efd-b154-0fc097947e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11709-f86d-4497-b18a-581e4720fa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a10fa-be0d-4efd-b154-0fc097947e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52E726-3E2C-4738-AE7E-1C6670A955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711709-f86d-4497-b18a-581e4720fa6f"/>
    <ds:schemaRef ds:uri="67ca10fa-be0d-4efd-b154-0fc097947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DFE5B4-B5A2-4CCA-9CA3-B134C2A27A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4C299E-B0C8-4C1B-B86A-468954DCD2BA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67ca10fa-be0d-4efd-b154-0fc097947e83"/>
    <ds:schemaRef ds:uri="http://schemas.microsoft.com/office/2006/documentManagement/types"/>
    <ds:schemaRef ds:uri="0e711709-f86d-4497-b18a-581e4720fa6f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Estrada</dc:creator>
  <cp:keywords/>
  <dc:description/>
  <cp:lastModifiedBy>Eder Aksaí</cp:lastModifiedBy>
  <cp:revision/>
  <dcterms:created xsi:type="dcterms:W3CDTF">2021-02-26T00:31:04Z</dcterms:created>
  <dcterms:modified xsi:type="dcterms:W3CDTF">2021-03-12T02:14:07Z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0x0101000CDB2CF3F1687C4680841E84DA68FDA3</vt:lpwstr>
  </property>
</Properties>
</file>