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calo/vigilant-eureka/"/>
    </mc:Choice>
  </mc:AlternateContent>
  <xr:revisionPtr revIDLastSave="0" documentId="13_ncr:1_{6D98684C-E47F-3E4A-8803-9D49BBC3C910}" xr6:coauthVersionLast="47" xr6:coauthVersionMax="47" xr10:uidLastSave="{00000000-0000-0000-0000-000000000000}"/>
  <bookViews>
    <workbookView xWindow="0" yWindow="500" windowWidth="28800" windowHeight="16360" xr2:uid="{276A99FE-68EA-854B-B1FD-C9BBB78F5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74" i="1" l="1"/>
  <c r="AL97" i="1"/>
  <c r="AM97" i="1"/>
  <c r="AM57" i="1"/>
  <c r="AL57" i="1"/>
  <c r="AL58" i="1" l="1"/>
  <c r="AM58" i="1"/>
</calcChain>
</file>

<file path=xl/sharedStrings.xml><?xml version="1.0" encoding="utf-8"?>
<sst xmlns="http://schemas.openxmlformats.org/spreadsheetml/2006/main" count="1390" uniqueCount="129">
  <si>
    <t>addi x11, x3, 0</t>
  </si>
  <si>
    <t>addi x13, x11, 48</t>
  </si>
  <si>
    <t>addi x12, x13, -4</t>
  </si>
  <si>
    <t>lw x14, 100(x3)</t>
  </si>
  <si>
    <t>lw x15, 96(x3)</t>
  </si>
  <si>
    <t>li x16, 0</t>
  </si>
  <si>
    <t>while:</t>
  </si>
  <si>
    <t>add x20, x13, x16</t>
  </si>
  <si>
    <t>lw x21, 0(x20)</t>
  </si>
  <si>
    <t>blez x21, end</t>
  </si>
  <si>
    <t>lw x22, 0(x11)</t>
  </si>
  <si>
    <t>lw x23, 0(x12)</t>
  </si>
  <si>
    <t>add x22, x22, x23</t>
  </si>
  <si>
    <t>mul x15, x15, x22</t>
  </si>
  <si>
    <t>sub x22, x12, x11</t>
  </si>
  <si>
    <t>srai x22, x22, 2</t>
  </si>
  <si>
    <t>add x14, x14, x22</t>
  </si>
  <si>
    <t>addi x16, x16, 4</t>
  </si>
  <si>
    <t>addi x11, x11, 4</t>
  </si>
  <si>
    <t>addi x12, x12, -4</t>
  </si>
  <si>
    <t>jal x0, while</t>
  </si>
  <si>
    <t>end:</t>
  </si>
  <si>
    <t>sw x14, 100(x3)</t>
  </si>
  <si>
    <t>sw x15, 96(x3)</t>
  </si>
  <si>
    <t>addi a7, x0, 10</t>
  </si>
  <si>
    <t>ecall</t>
  </si>
  <si>
    <t>IF</t>
  </si>
  <si>
    <t>ID</t>
  </si>
  <si>
    <t>EX</t>
  </si>
  <si>
    <t>MEM</t>
  </si>
  <si>
    <t>WB</t>
  </si>
  <si>
    <t>addi x17, x0, 10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</si>
  <si>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</si>
  <si>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</si>
  <si>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</si>
  <si>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</si>
  <si>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</si>
  <si>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</si>
  <si>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</si>
  <si>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</si>
  <si>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</si>
  <si>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</si>
  <si>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</si>
  <si>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</si>
  <si>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</si>
  <si>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</si>
  <si>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</si>
  <si>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</si>
  <si>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</si>
  <si>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</si>
  <si>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</si>
  <si>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</si>
  <si>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</si>
  <si>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</si>
  <si>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</si>
  <si>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</si>
  <si>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Instruçao que le</t>
  </si>
  <si>
    <t>Operando que gera conflito</t>
  </si>
  <si>
    <t>Instruçao que escreve</t>
  </si>
  <si>
    <t>x11</t>
  </si>
  <si>
    <t>x13</t>
  </si>
  <si>
    <t>x16</t>
  </si>
  <si>
    <t>x20</t>
  </si>
  <si>
    <t>x21</t>
  </si>
  <si>
    <t>x22</t>
  </si>
  <si>
    <t>x23</t>
  </si>
  <si>
    <t>CONFLITOS DE DADOS</t>
  </si>
  <si>
    <t>nop</t>
  </si>
  <si>
    <t xml:space="preserve">addi x12, x13, -4 </t>
  </si>
  <si>
    <t xml:space="preserve">li x16, 0 </t>
  </si>
  <si>
    <t xml:space="preserve">addi x13, x3, 48 </t>
  </si>
  <si>
    <t xml:space="preserve">blez x21, end </t>
  </si>
  <si>
    <t xml:space="preserve">lw x22, 0(x11) </t>
  </si>
  <si>
    <t xml:space="preserve">lw x23, 0(x12) </t>
  </si>
  <si>
    <t xml:space="preserve">sub x22, x12, x11 </t>
  </si>
  <si>
    <t xml:space="preserve">addi x16, x16, 4 </t>
  </si>
  <si>
    <t xml:space="preserve">lw x15, 96(x3) </t>
  </si>
  <si>
    <t xml:space="preserve">sw x14, 100(x3) </t>
  </si>
  <si>
    <t>﻿</t>
  </si>
  <si>
    <t>addi x11 x3 0</t>
  </si>
  <si>
    <t>addi x13 x11 48</t>
  </si>
  <si>
    <t>addi x12 x13 -4</t>
  </si>
  <si>
    <t>lw x14 100(x3)</t>
  </si>
  <si>
    <t>lw x15 96(x3)</t>
  </si>
  <si>
    <t>addi x16 x0 0</t>
  </si>
  <si>
    <t>add x20 x13 x16</t>
  </si>
  <si>
    <t>lw x21 0(x20)</t>
  </si>
  <si>
    <t>-</t>
  </si>
  <si>
    <t>lw x22 0(x11)</t>
  </si>
  <si>
    <t>lw x23 0(x12)</t>
  </si>
  <si>
    <t>add x22 x22 x23</t>
  </si>
  <si>
    <t>mul x15 x15 x22</t>
  </si>
  <si>
    <t>sub x22 x12 x11</t>
  </si>
  <si>
    <t>srai x22 x22 2</t>
  </si>
  <si>
    <t>add x14 x14 x22</t>
  </si>
  <si>
    <t>addi x16 x16 4</t>
  </si>
  <si>
    <t>addi x11 x11 4</t>
  </si>
  <si>
    <t>addi x12 x12 -4</t>
  </si>
  <si>
    <t>jal x0 0x18 &lt;while&gt;</t>
  </si>
  <si>
    <t>sw x14 100(x3)</t>
  </si>
  <si>
    <t>sw x15 96(x3)</t>
  </si>
  <si>
    <t>addi x17 x0 10</t>
  </si>
  <si>
    <t>.text</t>
  </si>
  <si>
    <t xml:space="preserve">while: </t>
  </si>
  <si>
    <t xml:space="preserve">sw x15, 96(x3) </t>
  </si>
  <si>
    <t>addi x11, x3, 1</t>
  </si>
  <si>
    <t>addi x13, x11, 49</t>
  </si>
  <si>
    <t>addi x12, x13, -5</t>
  </si>
  <si>
    <t>li x16, 1</t>
  </si>
  <si>
    <t>add x22, x22, x24</t>
  </si>
  <si>
    <t>mul x15, x15, x23</t>
  </si>
  <si>
    <t>sub x22, x12, x12</t>
  </si>
  <si>
    <t>srai x22, x22, 3</t>
  </si>
  <si>
    <t>add x14, x14, x23</t>
  </si>
  <si>
    <t>addi x16, x16, 5</t>
  </si>
  <si>
    <t>addi x11, x11, 5</t>
  </si>
  <si>
    <t>addi x12, x12, -5</t>
  </si>
  <si>
    <t xml:space="preserve">end: </t>
  </si>
  <si>
    <t>addi a7, x0, 11</t>
  </si>
  <si>
    <t>bge x0 x21 40 &lt;end&gt;</t>
  </si>
  <si>
    <t>bge x0 x21 80 &lt;end&gt;</t>
  </si>
  <si>
    <t>lw x21 4(x20)</t>
  </si>
  <si>
    <t>lw x22 4(x11)</t>
  </si>
  <si>
    <t>lw x23 -4(x12)</t>
  </si>
  <si>
    <t>bge x0 x21 44 &lt;end&gt;</t>
  </si>
  <si>
    <t>addi x22 x22 -2</t>
  </si>
  <si>
    <t>addi x16 x16 8</t>
  </si>
  <si>
    <t>addi x11 x11 8</t>
  </si>
  <si>
    <t>addi x12 x12 -8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</si>
</sst>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customXml" Target="../ink/ink20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15.xml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5" Type="http://schemas.openxmlformats.org/officeDocument/2006/relationships/customXml" Target="../ink/ink3.xml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398160</xdr:colOff>
      <xdr:row>4</xdr:row>
      <xdr:rowOff>96920</xdr:rowOff>
    </xdr:from>
    <xdr:to>
      <xdr:col>1</xdr:col>
      <xdr:colOff>533880</xdr:colOff>
      <xdr:row>4</xdr:row>
      <xdr:rowOff>118520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805A0D1D-DF44-854F-8C39-83932C482C14}"/>
                </a:ext>
              </a:extLst>
            </xdr14:cNvPr>
            <xdr14:cNvContentPartPr/>
          </xdr14:nvContentPartPr>
          <xdr14:nvPr macro=""/>
          <xdr14:xfrm>
            <a:off x="398160" y="909720"/>
            <a:ext cx="135720" cy="2160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805A0D1D-DF44-854F-8C39-83932C482C1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44520" y="802080"/>
              <a:ext cx="243360" cy="23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662040</xdr:colOff>
      <xdr:row>5</xdr:row>
      <xdr:rowOff>98920</xdr:rowOff>
    </xdr:from>
    <xdr:to>
      <xdr:col>1</xdr:col>
      <xdr:colOff>909720</xdr:colOff>
      <xdr:row>5</xdr:row>
      <xdr:rowOff>114400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7209E806-7789-0641-BADB-4F0650DEF31D}"/>
                </a:ext>
              </a:extLst>
            </xdr14:cNvPr>
            <xdr14:cNvContentPartPr/>
          </xdr14:nvContentPartPr>
          <xdr14:nvPr macro=""/>
          <xdr14:xfrm>
            <a:off x="662040" y="1114920"/>
            <a:ext cx="247680" cy="1548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7209E806-7789-0641-BADB-4F0650DEF31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08040" y="1007280"/>
              <a:ext cx="355320" cy="23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368280</xdr:colOff>
      <xdr:row>5</xdr:row>
      <xdr:rowOff>71920</xdr:rowOff>
    </xdr:from>
    <xdr:to>
      <xdr:col>1</xdr:col>
      <xdr:colOff>602280</xdr:colOff>
      <xdr:row>5</xdr:row>
      <xdr:rowOff>116200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45C088EB-640B-0A4C-A0B6-98E93FA7A67C}"/>
                </a:ext>
              </a:extLst>
            </xdr14:cNvPr>
            <xdr14:cNvContentPartPr/>
          </xdr14:nvContentPartPr>
          <xdr14:nvPr macro=""/>
          <xdr14:xfrm>
            <a:off x="368280" y="1087920"/>
            <a:ext cx="234000" cy="4428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45C088EB-640B-0A4C-A0B6-98E93FA7A67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14280" y="980280"/>
              <a:ext cx="341640" cy="25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631440</xdr:colOff>
      <xdr:row>6</xdr:row>
      <xdr:rowOff>135480</xdr:rowOff>
    </xdr:from>
    <xdr:to>
      <xdr:col>1</xdr:col>
      <xdr:colOff>849960</xdr:colOff>
      <xdr:row>6</xdr:row>
      <xdr:rowOff>145560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CC00CD6E-8CCA-8C47-A898-7C37C2980A20}"/>
                </a:ext>
              </a:extLst>
            </xdr14:cNvPr>
            <xdr14:cNvContentPartPr/>
          </xdr14:nvContentPartPr>
          <xdr14:nvPr macro=""/>
          <xdr14:xfrm>
            <a:off x="631440" y="1354680"/>
            <a:ext cx="218520" cy="1008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CC00CD6E-8CCA-8C47-A898-7C37C2980A2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77440" y="1247040"/>
              <a:ext cx="326160" cy="22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428400</xdr:colOff>
      <xdr:row>5</xdr:row>
      <xdr:rowOff>164440</xdr:rowOff>
    </xdr:from>
    <xdr:to>
      <xdr:col>1</xdr:col>
      <xdr:colOff>637560</xdr:colOff>
      <xdr:row>6</xdr:row>
      <xdr:rowOff>70680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3FDB380B-67E5-944C-AFDD-1919C845F064}"/>
                </a:ext>
              </a:extLst>
            </xdr14:cNvPr>
            <xdr14:cNvContentPartPr/>
          </xdr14:nvContentPartPr>
          <xdr14:nvPr macro=""/>
          <xdr14:xfrm>
            <a:off x="428400" y="1180440"/>
            <a:ext cx="209160" cy="10944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3FDB380B-67E5-944C-AFDD-1919C845F06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19760" y="1171440"/>
              <a:ext cx="226800" cy="12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604440</xdr:colOff>
      <xdr:row>4</xdr:row>
      <xdr:rowOff>74240</xdr:rowOff>
    </xdr:from>
    <xdr:to>
      <xdr:col>1</xdr:col>
      <xdr:colOff>761400</xdr:colOff>
      <xdr:row>5</xdr:row>
      <xdr:rowOff>18280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ECB2E68B-1474-6D4B-A389-6FAC97370F96}"/>
                </a:ext>
              </a:extLst>
            </xdr14:cNvPr>
            <xdr14:cNvContentPartPr/>
          </xdr14:nvContentPartPr>
          <xdr14:nvPr macro=""/>
          <xdr14:xfrm>
            <a:off x="604440" y="887040"/>
            <a:ext cx="156960" cy="14724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ECB2E68B-1474-6D4B-A389-6FAC97370F9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95440" y="878400"/>
              <a:ext cx="174600" cy="16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873720</xdr:colOff>
      <xdr:row>13</xdr:row>
      <xdr:rowOff>63080</xdr:rowOff>
    </xdr:from>
    <xdr:to>
      <xdr:col>1</xdr:col>
      <xdr:colOff>1100520</xdr:colOff>
      <xdr:row>13</xdr:row>
      <xdr:rowOff>66320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1DB72169-8DAF-024B-9FC2-05CC9A0E7A8B}"/>
                </a:ext>
              </a:extLst>
            </xdr14:cNvPr>
            <xdr14:cNvContentPartPr/>
          </xdr14:nvContentPartPr>
          <xdr14:nvPr macro=""/>
          <xdr14:xfrm>
            <a:off x="873720" y="2704680"/>
            <a:ext cx="226800" cy="324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1DB72169-8DAF-024B-9FC2-05CC9A0E7A8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20080" y="2596680"/>
              <a:ext cx="334440" cy="21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182160</xdr:colOff>
      <xdr:row>10</xdr:row>
      <xdr:rowOff>117560</xdr:rowOff>
    </xdr:from>
    <xdr:to>
      <xdr:col>1</xdr:col>
      <xdr:colOff>365400</xdr:colOff>
      <xdr:row>10</xdr:row>
      <xdr:rowOff>126920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228ABF1E-076F-984C-B13C-59CDF60BA11B}"/>
                </a:ext>
              </a:extLst>
            </xdr14:cNvPr>
            <xdr14:cNvContentPartPr/>
          </xdr14:nvContentPartPr>
          <xdr14:nvPr macro=""/>
          <xdr14:xfrm>
            <a:off x="182160" y="2149560"/>
            <a:ext cx="183240" cy="936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228ABF1E-076F-984C-B13C-59CDF60BA11B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28160" y="2041920"/>
              <a:ext cx="290880" cy="22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296280</xdr:colOff>
      <xdr:row>10</xdr:row>
      <xdr:rowOff>170480</xdr:rowOff>
    </xdr:from>
    <xdr:to>
      <xdr:col>1</xdr:col>
      <xdr:colOff>932760</xdr:colOff>
      <xdr:row>12</xdr:row>
      <xdr:rowOff>149280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D8252B89-3242-C74A-8615-953FE5982FB8}"/>
                </a:ext>
              </a:extLst>
            </xdr14:cNvPr>
            <xdr14:cNvContentPartPr/>
          </xdr14:nvContentPartPr>
          <xdr14:nvPr macro=""/>
          <xdr14:xfrm>
            <a:off x="296280" y="2202480"/>
            <a:ext cx="636480" cy="38520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D8252B89-3242-C74A-8615-953FE5982FB8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87280" y="2193840"/>
              <a:ext cx="654120" cy="40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704880</xdr:colOff>
      <xdr:row>14</xdr:row>
      <xdr:rowOff>33040</xdr:rowOff>
    </xdr:from>
    <xdr:to>
      <xdr:col>1</xdr:col>
      <xdr:colOff>855360</xdr:colOff>
      <xdr:row>14</xdr:row>
      <xdr:rowOff>91000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412309ED-55E9-454E-9E14-39EE9C77910A}"/>
                </a:ext>
              </a:extLst>
            </xdr14:cNvPr>
            <xdr14:cNvContentPartPr/>
          </xdr14:nvContentPartPr>
          <xdr14:nvPr macro=""/>
          <xdr14:xfrm>
            <a:off x="704880" y="2877840"/>
            <a:ext cx="150480" cy="5796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412309ED-55E9-454E-9E14-39EE9C77910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51240" y="2770200"/>
              <a:ext cx="258120" cy="27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360360</xdr:colOff>
      <xdr:row>13</xdr:row>
      <xdr:rowOff>89720</xdr:rowOff>
    </xdr:from>
    <xdr:to>
      <xdr:col>1</xdr:col>
      <xdr:colOff>507240</xdr:colOff>
      <xdr:row>13</xdr:row>
      <xdr:rowOff>112040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B1F879A6-D810-E840-AC84-1A553E654A7E}"/>
                </a:ext>
              </a:extLst>
            </xdr14:cNvPr>
            <xdr14:cNvContentPartPr/>
          </xdr14:nvContentPartPr>
          <xdr14:nvPr macro=""/>
          <xdr14:xfrm>
            <a:off x="360360" y="2731320"/>
            <a:ext cx="146880" cy="2232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B1F879A6-D810-E840-AC84-1A553E654A7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06720" y="2623680"/>
              <a:ext cx="254520" cy="23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563400</xdr:colOff>
      <xdr:row>13</xdr:row>
      <xdr:rowOff>48680</xdr:rowOff>
    </xdr:from>
    <xdr:to>
      <xdr:col>1</xdr:col>
      <xdr:colOff>758160</xdr:colOff>
      <xdr:row>14</xdr:row>
      <xdr:rowOff>752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5A068B4F-266F-C641-AC72-8DE9D0CB00A6}"/>
                </a:ext>
              </a:extLst>
            </xdr14:cNvPr>
            <xdr14:cNvContentPartPr/>
          </xdr14:nvContentPartPr>
          <xdr14:nvPr macro=""/>
          <xdr14:xfrm>
            <a:off x="563400" y="2690280"/>
            <a:ext cx="194760" cy="14580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5A068B4F-266F-C641-AC72-8DE9D0CB00A6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554400" y="2681280"/>
              <a:ext cx="212400" cy="16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228240</xdr:colOff>
      <xdr:row>14</xdr:row>
      <xdr:rowOff>98637</xdr:rowOff>
    </xdr:from>
    <xdr:to>
      <xdr:col>1</xdr:col>
      <xdr:colOff>382680</xdr:colOff>
      <xdr:row>14</xdr:row>
      <xdr:rowOff>113037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0995F6A3-D4C9-774E-BB82-229D364594ED}"/>
                </a:ext>
              </a:extLst>
            </xdr14:cNvPr>
            <xdr14:cNvContentPartPr/>
          </xdr14:nvContentPartPr>
          <xdr14:nvPr macro=""/>
          <xdr14:xfrm>
            <a:off x="228240" y="2981880"/>
            <a:ext cx="154440" cy="1440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0995F6A3-D4C9-774E-BB82-229D364594E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74600" y="2873880"/>
              <a:ext cx="262080" cy="23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337320</xdr:colOff>
      <xdr:row>15</xdr:row>
      <xdr:rowOff>96451</xdr:rowOff>
    </xdr:from>
    <xdr:to>
      <xdr:col>1</xdr:col>
      <xdr:colOff>491400</xdr:colOff>
      <xdr:row>15</xdr:row>
      <xdr:rowOff>98971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3744275F-7E42-5845-B72E-85812421EDE0}"/>
                </a:ext>
              </a:extLst>
            </xdr14:cNvPr>
            <xdr14:cNvContentPartPr/>
          </xdr14:nvContentPartPr>
          <xdr14:nvPr macro=""/>
          <xdr14:xfrm>
            <a:off x="337320" y="3185640"/>
            <a:ext cx="154080" cy="252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3744275F-7E42-5845-B72E-85812421EDE0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83680" y="3077640"/>
              <a:ext cx="261720" cy="21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432720</xdr:colOff>
      <xdr:row>14</xdr:row>
      <xdr:rowOff>73437</xdr:rowOff>
    </xdr:from>
    <xdr:to>
      <xdr:col>1</xdr:col>
      <xdr:colOff>528840</xdr:colOff>
      <xdr:row>15</xdr:row>
      <xdr:rowOff>11851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95D06A59-CBCB-454B-BD7C-1E6E43CE629F}"/>
                </a:ext>
              </a:extLst>
            </xdr14:cNvPr>
            <xdr14:cNvContentPartPr/>
          </xdr14:nvContentPartPr>
          <xdr14:nvPr macro=""/>
          <xdr14:xfrm>
            <a:off x="432720" y="2956680"/>
            <a:ext cx="96120" cy="14436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95D06A59-CBCB-454B-BD7C-1E6E43CE629F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23720" y="2948040"/>
              <a:ext cx="113760" cy="16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622080</xdr:colOff>
      <xdr:row>19</xdr:row>
      <xdr:rowOff>102827</xdr:rowOff>
    </xdr:from>
    <xdr:to>
      <xdr:col>1</xdr:col>
      <xdr:colOff>820800</xdr:colOff>
      <xdr:row>19</xdr:row>
      <xdr:rowOff>119387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9D7BFF51-D6E3-1248-923C-6DEBE0BB4604}"/>
                </a:ext>
              </a:extLst>
            </xdr14:cNvPr>
            <xdr14:cNvContentPartPr/>
          </xdr14:nvContentPartPr>
          <xdr14:nvPr macro=""/>
          <xdr14:xfrm>
            <a:off x="622080" y="4015800"/>
            <a:ext cx="198720" cy="1656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9D7BFF51-D6E3-1248-923C-6DEBE0BB4604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68440" y="3907800"/>
              <a:ext cx="306360" cy="23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951480</xdr:colOff>
      <xdr:row>19</xdr:row>
      <xdr:rowOff>110387</xdr:rowOff>
    </xdr:from>
    <xdr:to>
      <xdr:col>1</xdr:col>
      <xdr:colOff>1104840</xdr:colOff>
      <xdr:row>19</xdr:row>
      <xdr:rowOff>113267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F3B1A067-8835-C541-873A-9BAA6CFBC86E}"/>
                </a:ext>
              </a:extLst>
            </xdr14:cNvPr>
            <xdr14:cNvContentPartPr/>
          </xdr14:nvContentPartPr>
          <xdr14:nvPr macro=""/>
          <xdr14:xfrm>
            <a:off x="951480" y="4023360"/>
            <a:ext cx="153360" cy="288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F3B1A067-8835-C541-873A-9BAA6CFBC86E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897840" y="3915720"/>
              <a:ext cx="261000" cy="21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293400</xdr:colOff>
      <xdr:row>17</xdr:row>
      <xdr:rowOff>102519</xdr:rowOff>
    </xdr:from>
    <xdr:to>
      <xdr:col>1</xdr:col>
      <xdr:colOff>423000</xdr:colOff>
      <xdr:row>17</xdr:row>
      <xdr:rowOff>111879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54AB70EE-A2F5-A544-8BDC-3DC6E88295AD}"/>
                </a:ext>
              </a:extLst>
            </xdr14:cNvPr>
            <xdr14:cNvContentPartPr/>
          </xdr14:nvContentPartPr>
          <xdr14:nvPr macro=""/>
          <xdr14:xfrm>
            <a:off x="293400" y="3603600"/>
            <a:ext cx="129600" cy="936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54AB70EE-A2F5-A544-8BDC-3DC6E88295AD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39400" y="3495600"/>
              <a:ext cx="237240" cy="22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243360</xdr:colOff>
      <xdr:row>18</xdr:row>
      <xdr:rowOff>74413</xdr:rowOff>
    </xdr:from>
    <xdr:to>
      <xdr:col>1</xdr:col>
      <xdr:colOff>417600</xdr:colOff>
      <xdr:row>18</xdr:row>
      <xdr:rowOff>81613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630DB3C5-1571-7D4C-BA96-72DDF3CAC1D1}"/>
                </a:ext>
              </a:extLst>
            </xdr14:cNvPr>
            <xdr14:cNvContentPartPr/>
          </xdr14:nvContentPartPr>
          <xdr14:nvPr macro=""/>
          <xdr14:xfrm>
            <a:off x="243360" y="3781440"/>
            <a:ext cx="174240" cy="720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630DB3C5-1571-7D4C-BA96-72DDF3CAC1D1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89720" y="3673800"/>
              <a:ext cx="281880" cy="22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323640</xdr:colOff>
      <xdr:row>19</xdr:row>
      <xdr:rowOff>83027</xdr:rowOff>
    </xdr:from>
    <xdr:to>
      <xdr:col>1</xdr:col>
      <xdr:colOff>470880</xdr:colOff>
      <xdr:row>19</xdr:row>
      <xdr:rowOff>101027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FAE93BA7-658B-294B-B794-02184EB0CA01}"/>
                </a:ext>
              </a:extLst>
            </xdr14:cNvPr>
            <xdr14:cNvContentPartPr/>
          </xdr14:nvContentPartPr>
          <xdr14:nvPr macro=""/>
          <xdr14:xfrm>
            <a:off x="323640" y="3996000"/>
            <a:ext cx="147240" cy="1800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FAE93BA7-658B-294B-B794-02184EB0CA01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70000" y="3888000"/>
              <a:ext cx="254880" cy="23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895320</xdr:colOff>
      <xdr:row>20</xdr:row>
      <xdr:rowOff>104961</xdr:rowOff>
    </xdr:from>
    <xdr:to>
      <xdr:col>1</xdr:col>
      <xdr:colOff>1099800</xdr:colOff>
      <xdr:row>20</xdr:row>
      <xdr:rowOff>112521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647060E8-84AD-C741-872E-37B2348291D7}"/>
                </a:ext>
              </a:extLst>
            </xdr14:cNvPr>
            <xdr14:cNvContentPartPr/>
          </xdr14:nvContentPartPr>
          <xdr14:nvPr macro=""/>
          <xdr14:xfrm>
            <a:off x="895320" y="4223880"/>
            <a:ext cx="204480" cy="756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647060E8-84AD-C741-872E-37B2348291D7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841320" y="4116240"/>
              <a:ext cx="312120" cy="22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494640</xdr:colOff>
      <xdr:row>19</xdr:row>
      <xdr:rowOff>174467</xdr:rowOff>
    </xdr:from>
    <xdr:to>
      <xdr:col>1</xdr:col>
      <xdr:colOff>833400</xdr:colOff>
      <xdr:row>20</xdr:row>
      <xdr:rowOff>95241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45915BBB-CC6A-A240-87F7-46CC386155A7}"/>
                </a:ext>
              </a:extLst>
            </xdr14:cNvPr>
            <xdr14:cNvContentPartPr/>
          </xdr14:nvContentPartPr>
          <xdr14:nvPr macro=""/>
          <xdr14:xfrm>
            <a:off x="494640" y="4087440"/>
            <a:ext cx="338760" cy="12672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45915BBB-CC6A-A240-87F7-46CC386155A7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485640" y="4078440"/>
              <a:ext cx="356400" cy="14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603000</xdr:colOff>
      <xdr:row>23</xdr:row>
      <xdr:rowOff>92283</xdr:rowOff>
    </xdr:from>
    <xdr:to>
      <xdr:col>1</xdr:col>
      <xdr:colOff>798480</xdr:colOff>
      <xdr:row>23</xdr:row>
      <xdr:rowOff>104883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1EFDEC2D-3548-5B44-8649-B8114BA49883}"/>
                </a:ext>
              </a:extLst>
            </xdr14:cNvPr>
            <xdr14:cNvContentPartPr/>
          </xdr14:nvContentPartPr>
          <xdr14:nvPr macro=""/>
          <xdr14:xfrm>
            <a:off x="603000" y="4829040"/>
            <a:ext cx="195480" cy="1260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1EFDEC2D-3548-5B44-8649-B8114BA49883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549000" y="4721040"/>
              <a:ext cx="303120" cy="22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319680</xdr:colOff>
      <xdr:row>22</xdr:row>
      <xdr:rowOff>99869</xdr:rowOff>
    </xdr:from>
    <xdr:to>
      <xdr:col>1</xdr:col>
      <xdr:colOff>545760</xdr:colOff>
      <xdr:row>22</xdr:row>
      <xdr:rowOff>110309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1E29B907-B02C-004E-8B2B-20A32B1212D1}"/>
                </a:ext>
              </a:extLst>
            </xdr14:cNvPr>
            <xdr14:cNvContentPartPr/>
          </xdr14:nvContentPartPr>
          <xdr14:nvPr macro=""/>
          <xdr14:xfrm>
            <a:off x="319680" y="4630680"/>
            <a:ext cx="226080" cy="1044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1E29B907-B02C-004E-8B2B-20A32B1212D1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265680" y="4523040"/>
              <a:ext cx="333720" cy="22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560160</xdr:colOff>
      <xdr:row>22</xdr:row>
      <xdr:rowOff>66389</xdr:rowOff>
    </xdr:from>
    <xdr:to>
      <xdr:col>1</xdr:col>
      <xdr:colOff>743040</xdr:colOff>
      <xdr:row>23</xdr:row>
      <xdr:rowOff>8043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32CE2D8F-7ED1-6447-89DC-79046E54DBCD}"/>
                </a:ext>
              </a:extLst>
            </xdr14:cNvPr>
            <xdr14:cNvContentPartPr/>
          </xdr14:nvContentPartPr>
          <xdr14:nvPr macro=""/>
          <xdr14:xfrm>
            <a:off x="560160" y="4597200"/>
            <a:ext cx="182880" cy="14760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32CE2D8F-7ED1-6447-89DC-79046E54DBCD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551160" y="4588560"/>
              <a:ext cx="200520" cy="16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294840</xdr:colOff>
      <xdr:row>23</xdr:row>
      <xdr:rowOff>116043</xdr:rowOff>
    </xdr:from>
    <xdr:to>
      <xdr:col>1</xdr:col>
      <xdr:colOff>510120</xdr:colOff>
      <xdr:row>23</xdr:row>
      <xdr:rowOff>123243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E38A47BE-C7D1-6143-9D77-A757DE381BFC}"/>
                </a:ext>
              </a:extLst>
            </xdr14:cNvPr>
            <xdr14:cNvContentPartPr/>
          </xdr14:nvContentPartPr>
          <xdr14:nvPr macro=""/>
          <xdr14:xfrm>
            <a:off x="294840" y="4852800"/>
            <a:ext cx="215280" cy="720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E38A47BE-C7D1-6143-9D77-A757DE381BFC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241200" y="4745160"/>
              <a:ext cx="322920" cy="22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924480</xdr:colOff>
      <xdr:row>24</xdr:row>
      <xdr:rowOff>118177</xdr:rowOff>
    </xdr:from>
    <xdr:to>
      <xdr:col>1</xdr:col>
      <xdr:colOff>1098720</xdr:colOff>
      <xdr:row>24</xdr:row>
      <xdr:rowOff>118537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CDDD7741-8879-CF40-9B19-BC5C6D53CFE7}"/>
                </a:ext>
              </a:extLst>
            </xdr14:cNvPr>
            <xdr14:cNvContentPartPr/>
          </xdr14:nvContentPartPr>
          <xdr14:nvPr macro=""/>
          <xdr14:xfrm>
            <a:off x="924480" y="5060880"/>
            <a:ext cx="174240" cy="36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CDDD7741-8879-CF40-9B19-BC5C6D53CFE7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870480" y="4952880"/>
              <a:ext cx="28188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463680</xdr:colOff>
      <xdr:row>23</xdr:row>
      <xdr:rowOff>187683</xdr:rowOff>
    </xdr:from>
    <xdr:to>
      <xdr:col>1</xdr:col>
      <xdr:colOff>965160</xdr:colOff>
      <xdr:row>24</xdr:row>
      <xdr:rowOff>166417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12C62569-21E1-C047-AEF4-02E1E995CF45}"/>
                </a:ext>
              </a:extLst>
            </xdr14:cNvPr>
            <xdr14:cNvContentPartPr/>
          </xdr14:nvContentPartPr>
          <xdr14:nvPr macro=""/>
          <xdr14:xfrm>
            <a:off x="463680" y="4924440"/>
            <a:ext cx="501480" cy="18468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12C62569-21E1-C047-AEF4-02E1E995CF45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54680" y="4915800"/>
              <a:ext cx="519120" cy="20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403986</xdr:colOff>
      <xdr:row>17</xdr:row>
      <xdr:rowOff>35825</xdr:rowOff>
    </xdr:from>
    <xdr:to>
      <xdr:col>1</xdr:col>
      <xdr:colOff>990426</xdr:colOff>
      <xdr:row>19</xdr:row>
      <xdr:rowOff>10117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34693B25-78F5-9040-B793-1A8F2A16AA15}"/>
                </a:ext>
              </a:extLst>
            </xdr14:cNvPr>
            <xdr14:cNvContentPartPr/>
          </xdr14:nvContentPartPr>
          <xdr14:nvPr macro=""/>
          <xdr14:xfrm>
            <a:off x="861840" y="3464280"/>
            <a:ext cx="586440" cy="37764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34693B25-78F5-9040-B793-1A8F2A16AA15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853200" y="3455289"/>
              <a:ext cx="604080" cy="39526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29:07.948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60 16383,'43'-9'0,"-9"1"0,-23 8 0,1-3 0,7-3 0,-5 2 0,7-1 0,-8 5 0,3-4 0,4 3 0,-7-2 0,6 3 0,-7 0 0,4-4 0,0 0 0,4-1 0,-7 2 0,6 3 0,-7 0 0,4 0 0,0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29:10.490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0 42 16383,'74'-4'0,"-24"2"0,30-10 0,-43 10 0,17-5 0,-29 7 0,-3 0 0,-6 0 0,19-6 0,-15 4 0,11-4 0,-16 6 0,-6 0 0,14 0 0,-13 0 0,13 0 0,-11 0 0,11 0 0,-6 0 0,6 0 0,-10 0 0,2 0 0,4 0 0,-1 0 0,-2 0 0,-8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29:21.471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0 123 16383,'29'-27'0,"-5"1"0,-9 18 0,-6 3 0,10-6 0,-6 6 0,7 1 0,-4 0 0,-4 1 0,7 2 0,-2-3 0,0 4 0,2 0 0,-7-3 0,14 2 0,-11-3 0,7 0 0,-7 0 0,-2-1 0,7 2 0,-4 3 0,0 0 0,7 0 0,1 0 0,7 0 0,-7 0 0,5 0 0,-11 0 0,4 0 0,1 0 0,1 0 0,-3 0 0,-3 0 0,-10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29:23.205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0 27 16383,'57'0'0,"10"0"0,-39 0 0,14 0 0,24-8 0,-33 6 0,44-6 0,-57 8 0,21 0 0,-16 0 0,-1-4 0,-2 3 0,-9-2 0,2 3 0,1 0 0,1 0 0,-1 0 0,-1 0 0,-2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29:56.80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126 0 24575,'-9'0'0,"1"4"0,4 0 0,-3 4 0,1 10 0,-2-7 0,2 7 0,-11-4 0,13-5 0,-13 8 0,12 2 0,-4-5 0,0 8 0,1-13 0,4 2 0,0-3 0,4 4 0,0-3 0,0 3 0,0-1 0,7-2 0,-2 3 0,17-3 0,-8-5 0,9 8 0,-7-10 0,7 5 0,1-2 0,7-4 0,11 3 0,-8-4 0,2 0 0,-7 0 0,-15 4 0,8-3 0,-13 2 0,24-3 0,-19 0 0,16 0 0,-15 0 0,-5 0 0,8 0 0,-9 0 0,3 0 0,-4 0 0,0 0 0,0 0 0,0 0 0,3 0 0,-2 0 0,7 0 0,-8 0 0,1 0 0,-6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29:59.03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32 24575,'25'-6'0,"27"1"0,-21 1 0,52-2 0,-55 0 0,19 2 0,-39 4 0,22 0 0,-17 3 0,21 2 0,-25-1 0,2 3 0,-3 1 0,0-2 0,0 4 0,-3-5 0,2 3 0,-3 0 0,1 0 0,-2 3 0,1 2 0,-3-1 0,2 4 0,-3-7 0,4 6 0,-3-6 0,2 12 0,-3-6 0,0 4 0,0-4 0,0-6 0,0 6 0,0-6 0,0 2 0,0-3 0,0 0 0,0 0 0,0 0 0,0 0 0,0 4 0,0-3 0,0 2 0,0-3 0,0 0 0,0 0 0,0 0 0,0 0 0,0 4 0,0-7 0,0 3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31:24.070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9 16383,'61'0'0,"6"0"0,-40-4 0,39 3 0,-41-3 0,41 4 0,-13 0 0,-15 0 0,16 0 0,-33 0 0,-1 0 0,-2 0 0,-2 0 0,-3 0 0,7 0 0,-4 0 0,0 0 0,0 0 0,-1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31:26.312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0 26 16383,'50'-4'0,"1"0"0,23-3 0,-8 7 0,-20 0 0,-1 0 0,-2 0 0,-13-4 0,-9 2 0,-3-2 0,-6 4 0,4 0 0,0 0 0,4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31:33.49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24575,'5'12'0,"-2"0"0,1 3 0,-3 8 0,2 0 0,-3 3 0,0-4 0,0 3 0,0-1 0,0-2 0,0-5 0,0 17 0,0-17 0,0 13 0,0-22 0,4 4 0,-3 0 0,2 1 0,-3-2 0,4-3 0,-3 0 0,2 0 0,1 0 0,6 10 0,-1-7 0,15 3 0,-10-7 0,9-6 0,-1 3 0,3-4 0,5 0 0,25 0 0,-7 0 0,33 0 0,3 0 0,3 0 0,9 0 0,-24 0 0,-3 0 0,0 0-605,15 0 605,3 0 0,-26 0 0,-1 0 0,18 0 0,17 0 0,-56 0 0,2 0 0,-23 0 0,4 0 0,-9 0 0,5 0 0,-4 0 0,6 0 0,-4 0 605,0 3-605,0-2 0,0 3 0,0-4 0,7 4 0,-5 1 0,4 1 0,-6-3 0,-3-3 0,-2 0 0,-3 0 0,0 4 0,0 0 0,0 8 0,-3-3 0,-2 6 0,-3-6 0,0 2 0,0 1 0,0 0 0,0 5 0,8-1 0,-7 0 0,6 18 0,-7-17 0,0 23 0,0-29 0,8 7 0,-7 0 0,7 3 0,-8-1 0,3 2 0,-2-10 0,3 1 0,-4-1 0,0-4 0,0 3 0,0 2 0,0 9 0,0-4 0,0 1 0,0-7 0,0-1 0,0 2 0,0-1 0,0 0 0,0-4 0,0 0 0,0 0 0,0 0 0,0 0 0,0 3 0,0-2 0,0-1 0,0-4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32:02.951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1 160 16383,'46'-9'0,"-9"2"0,-25 7 0,-1 0 0,12-12 0,2 9 0,-1-8 0,-6 11 0,-6 0 0,7-8 0,-4 3 0,3-7 0,-6 8 0,7-5 0,5-1 0,-3 3 0,-3-9 0,-10 10 0,10-11 0,-8 11 0,8-7 0,-10 9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32:04.950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62 16383,'42'0'0,"-9"0"0,-21 0 0,-4 0 0,25 0 0,-18 0 0,18 0 0,-21-4 0,7-1 0,-5 0 0,8-3 0,-3 3 0,-2 0 0,6-3 0,-7 7 0,0-10 0,-3 9 0,9-5 0,-11 7 0,8 0 0,-11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32:08.56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0 130 24575,'8'-12'0,"4"0"0,4 4 0,8 0 0,16-3 0,-16 6 0,10-6 0,-4 11 0,-2-4 0,8 4 0,9-22 0,-27 16 0,30-16 0,-33 22 0,8 0 0,-8 0 0,-6 0 0,2 0 0,-3 0 0,0 0 0,0 0 0,0-4 0,4 3 0,-3-3 0,2 4 0,-3 4 0,0 0 0,4 8 0,-7-3 0,2 2 0,-7-3 0,0 0 0,0 11 0,0-9 0,0 8 0,0-10 0,0 0 0,0 4 0,0 7 0,0-1 0,0 11 0,0-15 0,0 7 0,0-8 0,-3-1 0,2 0 0,-6-4 0,6 0 0,-3 10 0,0-4 0,4 9 0,-4-11 0,4 0 0,0-4 0,-4 4 0,3-3 0,-2-1 0,3-5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32:25.092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40 16383,'56'0'0,"-1"-7"0,-23 5 0,11-4 0,-9 6 0,8-4 0,-20 3 0,2-2 0,-5 3 0,13-6 0,-11 5 0,4-5 0,-13 4 0,-1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32:27.379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4 16383,'50'2'0,"3"-3"0,-40 0 0,6-3 0,-3 4 0,-5 0 0,9 0 0,4 0 0,-11 0 0,7 0 0,-7 0 0,-2 0 0,11 0 0,-10 0 0,5 0 0,-2 0 0,7 0 0,-8 0 0,5 0 0,-7 0 0,2 0 0,3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32:32.69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24575,'10'2'0,"-2"-1"0,11-1 0,-7 0 0,7 0 0,1 0 0,-8 0 0,22 0 0,-19 0 0,12 0 0,-14 0 0,-2 0 0,8 0 0,-7 0 0,2 3 0,-9-2 0,-1 4 0,0-3 0,-2 3 0,-1 1 0,1 4 0,-1-2 0,1 5 0,-2 9 0,0-6 0,0 6 0,0-4 0,0 0 0,0 8 0,-2-10 0,0 2 0,0-9 0,-4 16 0,4-12 0,-2 16 0,1-19 0,2 5 0,-6 2 0,5-9 0,-5 12 0,6-15 0,-1 3 0,2-5 0,0 3 0,0-2 0,0 1 0,0-2 0,0 1 0,0-2 0,0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32:50.623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45 16383,'62'-9'0,"-7"3"0,-12 3 0,-5 3 0,-11 0 0,3 0 0,-10 0 0,11 0 0,2-4 0,5 0 0,-6 0 0,-6 0 0,-2 2 0,-13 1 0,7-4 0,-5 4 0,2-1 0,4 2 0,-4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32:51.306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1 16383,'54'4'0,"-9"-1"0,-9-3 0,-14 0 0,8 0 0,-9 0 0,10 0 0,1 0 0,6 0 0,-6 0 0,5 0 0,-18 0 0,2 0 0,-14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32:52.595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0 26 16383,'43'0'0,"-1"0"0,-21-3 0,10 2 0,2-5 0,4 5 0,1-2 0,-5 3 0,-2-3 0,-9 0 0,-5-1 0,-6 2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32:53.886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1 16383,'55'6'0,"-1"3"0,-32-8 0,13 2 0,-8-3 0,16 0 0,2 0 0,-11 0 0,6 0 0,-13 0 0,6 0 0,-2 0 0,-14 0 0,-3 0 0,-9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33:05.273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49 16383,'42'-4'0,"-1"-3"0,-26 6 0,5-1 0,-1-4 0,1 1 0,1-1 0,9 3 0,-14 1 0,6 1 0,-4-3 0,-10 3 0,13-4 0,-9 5 0,3-2 0,12 4 0,-13 0 0,7 0 0,-7 5 0,-2-1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33:06.852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0 20 16383,'61'-6'0,"-9"4"0,-21-2 0,0 1 0,7 2 0,1-2 0,-1 3 0,-13 0 0,11 0 0,-18 0 0,13 0 0,-20 0 0,1 0 0,5 0 0,-4 0 0,7 0 0,-6 0 0,1 0 0,5 0 0,-5 0 0,3 0 0,-5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33:10.40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24575,'0'7'0,"0"-1"0,0 4 0,0 4 0,0-3 0,0 12 0,0-7 0,0 0 0,0 8 0,0-8 0,0 4 0,0-1 0,0 0 0,0-3 0,0 0 0,0 2 0,0-5 0,0 6 0,0-8 0,0-2 0,0-4 0,0 0 0,0-1 0,0 6 0,0-4 0,2 3 0,2-4 0,1-3 0,3 0 0,-1-2 0,19 0 0,-11 0 0,20 0 0,-9 0 0,1 0 0,-1 0 0,4 0 0,-14 0 0,9 0 0,4 0 0,-15 0 0,20 0 0,-2 0 0,-2 0 0,18 0 0,-29 0 0,5 0 0,-8 0 0,5 0 0,-4 0 0,18 0 0,-20 0 0,26 0 0,-24 0 0,18 0 0,-18 0 0,18 0 0,-18 0 0,12 0 0,-13 0 0,3 0 0,-8 0 0,2 0 0,-7 0 0,4 0 0,-1 0 0,-3 0 0,2 0 0,-4 0 0,-1 0 0,1 0 0,-1 0 0,1 0 0,1 0 0,-1-2 0,2 2 0,-3-2 0,1 2 0,-1 0 0,1 0 0,1 0 0,-1 0 0,1-2 0,-3 2 0,0-2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33:21.957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0 34 16383,'58'-4'0,"-10"1"0,-17-2 0,1 3 0,-5-4 0,4 6 0,-5 0 0,5 0 0,-4 0 0,-1 0 0,-2 0 0,2-3 0,-4 2 0,14-5 0,-22 5 0,7-2 0,1 3 0,-11 0 0,11 0 0,-14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33:23.655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0 29 16383,'57'-6'0,"-8"3"0,-6-4 0,-5 6 0,5-2 0,-4 3 0,10-4 0,-21 3 0,7-2 0,-14 3 0,-4 0 0,2 0 0,-3 0 0,-4 0 0,10 0 0,-10 0 0,5 0 0,-1 0 0,0 0 0,0 0 0,1 0 0,-4 0 0,4 0 0,-2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33:27.25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85 24575,'7'-4'0,"4"-1"0,-5 5 0,4-3 0,4 3 0,-2 0 0,12 0 0,-3-2 0,-1-1 0,0-5 0,4 2 0,-5-8 0,11 9 0,-17-4 0,5 9 0,-13 0 0,8-2 0,-4 1 0,5-1 0,3 0 0,-2 2 0,2-2 0,-3 0 0,0 1 0,-4-1 0,9 2 0,-11 0 0,21-4 0,-20 3 0,16-3 0,-19 4 0,4 0 0,-6 0 0,1 0 0,-1-2 0,0 2 0,-1 0 0,-1 3 0,0 3 0,-2 1 0,0 9 0,0-7 0,0 15 0,0-1 0,0-4 0,0 20 0,0-27 0,0 17 0,0-21 0,0 5 0,0-5 0,-4 16 0,4-13 0,-4 8 0,4-14 0,0-1 0,-1-1 0,0 3 0,-1-2 0,2 3 0,0-3 0,0 2 0,0 3 0,0-1 0,0 2 0,0-3 0,0-1 0,0 1 0,0-3 0,0 3 0,0-2 0,0 1 0,0-1 0,0 0 0,0 1 0,0 0 0,0-1 0,0-3 0,0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33:33.141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20 16383,'62'-7'0,"-5"-1"0,-13 7 0,-11-2 0,-2 3 0,-6 0 0,-5 0 0,12 0 0,-5 0 0,9 0 0,-9 0 0,-1 0 0,-7 0 0,-9 0 0,7 0 0,0 0 0,4 0 0,-1 0 0,-9 0 0,14 0 0,-14 0 0,9 0 0,-14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33:34.281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0 0 16383,'55'0'0,"5"0"0,-21 0 0,0 0 0,-8 0 0,-1 0 0,-3 0 0,6 0 0,3 0 0,-9 0 0,-1 0 0,-10 0 0,-4 0 0,4 0 0,-1 0 0,6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33:37.73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24575,'4'3'0,"-2"1"0,1 1 0,-3 1 0,2 4 0,-2 6 0,2-3 0,-2 5 0,3-10 0,0 10 0,0 11 0,2-6 0,-5 23 0,9-18 0,-7 15 0,8 0 0,-9-4 0,5-1 0,-5-12 0,8-2 0,-6-13 0,3 3 0,-4-11 0,-2 2 0,1-1 0,1 2 0,0-1 0,0-1 0,-1 1 0,1-1 0,2-1 0,1 1 0,1-2 0,9-1 0,3-1 0,2 0 0,10 0 0,-8 0 0,4 0 0,-2 0 0,-9 0 0,15 0 0,3 0 0,11 0 0,11 0 0,2 0 0,5 0 0,-6 0 0,27 0 0,-27 0 0,27 0 0,-32 0 0,-1 0 0,-21 0 0,6 0 0,-22 0 0,17 0 0,-15 0 0,18 0 0,-18 0 0,17 0 0,-22 0 0,5 0 0,-8 0 0,14 0 0,-7 0 0,10 0 0,-10 0 0,5-2 0,-4 1 0,2-2 0,1 3 0,-9-2 0,7 2 0,-6-2 0,1 2 0,0 0 0,-1 0 0,-4 0 0,-1 0 0,-2 0 0,-1 0 0,0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6T10:43:16.71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43 0 24575,'9'0'0,"0"2"0,5 1 0,-2-1 0,11 4 0,-8-5 0,3 4 0,11-2 0,-11 4 0,11-3 0,-11 0 0,-4-4 0,15 0 0,-8 2 0,4-1 0,-6 1 0,0 3 0,-5-4 0,4 8 0,-7-9 0,-2 2 0,16 2 0,-10-1 0,9 2 0,-7-1 0,-10-3 0,6 2 0,-5 0 0,1-1 0,-2 3 0,1 0 0,-6-1 0,1-1 0,-2 2 0,2 4 0,-2-1 0,1 11 0,-2 3 0,3-3 0,-3 16 0,3-21 0,-3 27 0,0-18 0,0 18 0,0-14 0,0 5 0,0-6 0,0 8 0,0-11 0,0 2 0,0-12 0,0 4 0,0-6 0,0 13 0,0-12 0,0 3 0,0 4 0,0-8 0,0 14 0,0-12 0,0 10 0,0-15 0,0 11 0,0-13 0,0 3 0,0 3 0,-2 1 0,2 3 0,-4-2 0,4-3 0,-2-1 0,0-3 0,-1 9 0,1-6 0,-1 4 0,3-6 0,0 2 0,0-1 0,0 0 0,0-2 0,0 2 0,-4 2 0,3 0 0,-3 0 0,4-2 0,0-4 0,0 3 0,0-4 0,0-1 0,0 2 0,0 2 0,0-2 0,0 0 0,0-2 0,0 2 0,0-2 0,0 1 0,0-1 0,0 2 0,0 0 0,2 0 0,-1-2 0,1 1 0,0-1 0,-1 3 0,1 0 0,0-1 0,1 0 0,-2-1 0,2 0 0,-1-1 0,-1 1 0,3 4 0,-2-3 0,0 1 0,0-4 0</inkml:trace>
  <inkml:trace contextRef="#ctx0" brushRef="#br0" timeOffset="2548">1 659 24575,'8'0'0,"-1"0"0,3 0 0,-4 0 0,3 0 0,1 0 0,-2 0 0,9 0 0,5 0 0,9 0 0,0 0 0,-1 0 0,4 0 0,4 0 0,4 0 0,-11 0 0,2 0 0,4 0 0,2 0 0,13 0 0,-10 0 0,6 0 0,-1 0 0,0-4 0,1-1 0,15-6 0,-17 1 0,6 0 0,-22 2 0,-5 5 0,-6-2 0,4 5 0,-3-5 0,5 4 0,-1-2 0,1 3 0,-8-2 0,0 1 0,-1 0 0,-2-1 0,14-2 0,-7-1 0,14-3 0,-9 1 0,9 3 0,-4 2 0,0-1 0,3 2 0,-8-3 0,4 4 0,-11 0 0,0 0 0,-9 0 0,8 0 0,-10 0 0,9 0 0,-11 0 0,0 0 0,-3 0 0,1 0 0,1 0 0,0 0 0,1 3 0,-3-1 0,3 6 0,-4 0 0,3 4 0,-3 1 0,1 3 0,-3-4 0,6 18 0,-5-17 0,2 18 0,-1-17 0,-1 1 0,0-5 0,2 3 0,-2-3 0,2 6 0,-2-9 0,0 3 0,0-2 0,-1 2 0,0-2 0,0 2 0,3 6 0,-3-3 0,3 2 0,-3-9 0,0-1 0,0 0 0,0-1 0,0 2 0,0-3 0,0 2 0,0-1 0,2 2 0,-2-3 0,2 1 0,-2-1 0,0 1 0,0 0 0,0 4 0,0-4 0,0 5 0,0-5 0,0 1 0,1-2 0,0 5 0,0-4 0,-1 1 0,0-2 0,0 1 0,2 2 0,-2 2 0,2-2 0,-2 4 0,0-6 0,0 1 0,0 1 0,0-1 0,0 1 0,0-1 0,0-1 0,0-1 0,0 1 0,0-1 0,0 1 0,0 2 0,0-2 0,0 1 0,0-2 0,0 0 0,0 2 0,0-2 0,0-1 0,0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59B6-E00A-C749-93A1-95792BAFC1C1}">
  <dimension ref="A3:FW112"/>
  <sheetViews>
    <sheetView tabSelected="1" zoomScale="66" zoomScaleNormal="114" workbookViewId="0">
      <selection activeCell="AZ90" sqref="AZ90"/>
    </sheetView>
  </sheetViews>
  <sheetFormatPr baseColWidth="10" defaultRowHeight="16" x14ac:dyDescent="0.2"/>
  <cols>
    <col min="1" max="1" width="6" customWidth="1"/>
    <col min="2" max="2" width="36.5" customWidth="1"/>
    <col min="3" max="31" width="4.83203125" style="1" customWidth="1"/>
    <col min="32" max="35" width="4.83203125" customWidth="1"/>
    <col min="36" max="38" width="25.83203125" customWidth="1"/>
    <col min="43" max="43" width="19.1640625" customWidth="1"/>
    <col min="44" max="192" width="3.83203125" customWidth="1"/>
  </cols>
  <sheetData>
    <row r="3" spans="1:43" x14ac:dyDescent="0.2">
      <c r="AJ3" t="s">
        <v>66</v>
      </c>
    </row>
    <row r="4" spans="1:43" x14ac:dyDescent="0.2"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J4" t="s">
        <v>58</v>
      </c>
      <c r="AK4" t="s">
        <v>56</v>
      </c>
      <c r="AL4" t="s">
        <v>57</v>
      </c>
    </row>
    <row r="5" spans="1:43" x14ac:dyDescent="0.2">
      <c r="A5" t="s">
        <v>32</v>
      </c>
      <c r="B5" t="s">
        <v>0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AJ5">
        <v>2</v>
      </c>
      <c r="AK5">
        <v>1</v>
      </c>
      <c r="AL5" t="s">
        <v>59</v>
      </c>
    </row>
    <row r="6" spans="1:43" x14ac:dyDescent="0.2">
      <c r="A6" t="s">
        <v>33</v>
      </c>
      <c r="B6" t="s">
        <v>1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AJ6">
        <v>2</v>
      </c>
      <c r="AK6">
        <v>3</v>
      </c>
      <c r="AL6" t="s">
        <v>60</v>
      </c>
    </row>
    <row r="7" spans="1:43" x14ac:dyDescent="0.2">
      <c r="A7" t="s">
        <v>34</v>
      </c>
      <c r="B7" t="s">
        <v>2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AJ7">
        <v>6</v>
      </c>
      <c r="AK7">
        <v>7</v>
      </c>
      <c r="AL7" t="s">
        <v>61</v>
      </c>
    </row>
    <row r="8" spans="1:43" x14ac:dyDescent="0.2">
      <c r="AJ8">
        <v>7</v>
      </c>
      <c r="AK8">
        <v>8</v>
      </c>
      <c r="AL8" t="s">
        <v>62</v>
      </c>
    </row>
    <row r="9" spans="1:43" x14ac:dyDescent="0.2">
      <c r="A9" t="s">
        <v>35</v>
      </c>
      <c r="B9" t="s">
        <v>3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AJ9">
        <v>8</v>
      </c>
      <c r="AK9">
        <v>9</v>
      </c>
      <c r="AL9" t="s">
        <v>63</v>
      </c>
    </row>
    <row r="10" spans="1:43" x14ac:dyDescent="0.2">
      <c r="A10" t="s">
        <v>36</v>
      </c>
      <c r="B10" t="s">
        <v>4</v>
      </c>
      <c r="G10" s="1" t="s">
        <v>26</v>
      </c>
      <c r="H10" s="1" t="s">
        <v>27</v>
      </c>
      <c r="I10" s="1" t="s">
        <v>28</v>
      </c>
      <c r="J10" s="1" t="s">
        <v>29</v>
      </c>
      <c r="K10" s="1" t="s">
        <v>30</v>
      </c>
      <c r="AJ10">
        <v>10</v>
      </c>
      <c r="AK10">
        <v>12</v>
      </c>
      <c r="AL10" t="s">
        <v>64</v>
      </c>
    </row>
    <row r="11" spans="1:43" x14ac:dyDescent="0.2">
      <c r="A11" t="s">
        <v>37</v>
      </c>
      <c r="B11" t="s">
        <v>5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30</v>
      </c>
      <c r="AJ11">
        <v>11</v>
      </c>
      <c r="AK11">
        <v>12</v>
      </c>
      <c r="AL11" t="s">
        <v>65</v>
      </c>
    </row>
    <row r="12" spans="1:43" x14ac:dyDescent="0.2">
      <c r="AJ12">
        <v>12</v>
      </c>
      <c r="AK12">
        <v>13</v>
      </c>
      <c r="AL12" t="s">
        <v>64</v>
      </c>
    </row>
    <row r="13" spans="1:43" x14ac:dyDescent="0.2">
      <c r="B13" t="s">
        <v>6</v>
      </c>
      <c r="AJ13">
        <v>14</v>
      </c>
      <c r="AK13">
        <v>15</v>
      </c>
      <c r="AL13" t="s">
        <v>64</v>
      </c>
    </row>
    <row r="14" spans="1:43" x14ac:dyDescent="0.2">
      <c r="A14" t="s">
        <v>38</v>
      </c>
      <c r="B14" t="s">
        <v>7</v>
      </c>
      <c r="I14" s="1" t="s">
        <v>26</v>
      </c>
      <c r="J14" s="1" t="s">
        <v>27</v>
      </c>
      <c r="K14" s="1" t="s">
        <v>28</v>
      </c>
      <c r="L14" s="1" t="s">
        <v>29</v>
      </c>
      <c r="M14" s="1" t="s">
        <v>30</v>
      </c>
      <c r="AJ14">
        <v>15</v>
      </c>
      <c r="AK14">
        <v>16</v>
      </c>
      <c r="AL14" t="s">
        <v>64</v>
      </c>
    </row>
    <row r="15" spans="1:43" x14ac:dyDescent="0.2">
      <c r="A15" t="s">
        <v>39</v>
      </c>
      <c r="B15" t="s">
        <v>8</v>
      </c>
      <c r="J15" s="1" t="s">
        <v>26</v>
      </c>
      <c r="K15" s="1" t="s">
        <v>27</v>
      </c>
      <c r="L15" s="1" t="s">
        <v>28</v>
      </c>
      <c r="M15" s="1" t="s">
        <v>29</v>
      </c>
      <c r="N15" s="1" t="s">
        <v>30</v>
      </c>
    </row>
    <row r="16" spans="1:43" x14ac:dyDescent="0.2">
      <c r="A16" t="s">
        <v>40</v>
      </c>
      <c r="B16" t="s">
        <v>9</v>
      </c>
      <c r="K16" s="1" t="s">
        <v>26</v>
      </c>
      <c r="L16" s="1" t="s">
        <v>27</v>
      </c>
      <c r="M16" s="1" t="s">
        <v>28</v>
      </c>
      <c r="N16" s="1" t="s">
        <v>29</v>
      </c>
      <c r="O16" s="1" t="s">
        <v>30</v>
      </c>
      <c r="AQ16" s="2"/>
    </row>
    <row r="17" spans="1:39" x14ac:dyDescent="0.2">
      <c r="AK17" t="s">
        <v>0</v>
      </c>
      <c r="AL17">
        <v>1</v>
      </c>
    </row>
    <row r="18" spans="1:39" x14ac:dyDescent="0.2">
      <c r="A18" t="s">
        <v>41</v>
      </c>
      <c r="B18" t="s">
        <v>10</v>
      </c>
      <c r="L18" s="1" t="s">
        <v>26</v>
      </c>
      <c r="M18" s="1" t="s">
        <v>27</v>
      </c>
      <c r="N18" s="1" t="s">
        <v>28</v>
      </c>
      <c r="O18" s="1" t="s">
        <v>29</v>
      </c>
      <c r="P18" s="1" t="s">
        <v>30</v>
      </c>
      <c r="AE18"/>
      <c r="AK18" t="s">
        <v>70</v>
      </c>
      <c r="AL18">
        <v>1</v>
      </c>
    </row>
    <row r="19" spans="1:39" x14ac:dyDescent="0.2">
      <c r="A19" t="s">
        <v>42</v>
      </c>
      <c r="B19" t="s">
        <v>11</v>
      </c>
      <c r="M19" s="1" t="s">
        <v>26</v>
      </c>
      <c r="N19" s="1" t="s">
        <v>27</v>
      </c>
      <c r="O19" s="1" t="s">
        <v>28</v>
      </c>
      <c r="P19" s="1" t="s">
        <v>29</v>
      </c>
      <c r="Q19" s="1" t="s">
        <v>30</v>
      </c>
      <c r="AE19"/>
      <c r="AK19" t="s">
        <v>69</v>
      </c>
      <c r="AL19">
        <v>1</v>
      </c>
    </row>
    <row r="20" spans="1:39" x14ac:dyDescent="0.2">
      <c r="A20" t="s">
        <v>43</v>
      </c>
      <c r="B20" t="s">
        <v>12</v>
      </c>
      <c r="N20" s="1" t="s">
        <v>26</v>
      </c>
      <c r="O20" s="1" t="s">
        <v>27</v>
      </c>
      <c r="P20" s="1" t="s">
        <v>28</v>
      </c>
      <c r="Q20" s="1" t="s">
        <v>29</v>
      </c>
      <c r="R20" s="1" t="s">
        <v>30</v>
      </c>
      <c r="AE20"/>
      <c r="AK20" t="s">
        <v>3</v>
      </c>
      <c r="AL20">
        <v>1</v>
      </c>
    </row>
    <row r="21" spans="1:39" x14ac:dyDescent="0.2">
      <c r="A21" t="s">
        <v>44</v>
      </c>
      <c r="B21" t="s">
        <v>13</v>
      </c>
      <c r="O21" s="1" t="s">
        <v>26</v>
      </c>
      <c r="P21" s="1" t="s">
        <v>27</v>
      </c>
      <c r="Q21" s="1" t="s">
        <v>28</v>
      </c>
      <c r="R21" s="1" t="s">
        <v>29</v>
      </c>
      <c r="S21" s="1" t="s">
        <v>30</v>
      </c>
      <c r="AE21"/>
      <c r="AK21" t="s">
        <v>76</v>
      </c>
      <c r="AL21">
        <v>1</v>
      </c>
    </row>
    <row r="22" spans="1:39" x14ac:dyDescent="0.2">
      <c r="AE22"/>
    </row>
    <row r="23" spans="1:39" x14ac:dyDescent="0.2">
      <c r="A23" t="s">
        <v>45</v>
      </c>
      <c r="B23" t="s">
        <v>14</v>
      </c>
      <c r="P23" s="1" t="s">
        <v>26</v>
      </c>
      <c r="Q23" s="1" t="s">
        <v>27</v>
      </c>
      <c r="R23" s="1" t="s">
        <v>28</v>
      </c>
      <c r="S23" s="1" t="s">
        <v>29</v>
      </c>
      <c r="T23" s="1" t="s">
        <v>30</v>
      </c>
      <c r="AE23"/>
      <c r="AK23" t="s">
        <v>68</v>
      </c>
      <c r="AL23">
        <v>1</v>
      </c>
    </row>
    <row r="24" spans="1:39" x14ac:dyDescent="0.2">
      <c r="A24" t="s">
        <v>46</v>
      </c>
      <c r="B24" t="s">
        <v>15</v>
      </c>
      <c r="Q24" s="1" t="s">
        <v>26</v>
      </c>
      <c r="R24" s="1" t="s">
        <v>27</v>
      </c>
      <c r="S24" s="1" t="s">
        <v>28</v>
      </c>
      <c r="T24" s="1" t="s">
        <v>29</v>
      </c>
      <c r="U24" s="1" t="s">
        <v>30</v>
      </c>
      <c r="AE24"/>
    </row>
    <row r="25" spans="1:39" x14ac:dyDescent="0.2">
      <c r="A25" t="s">
        <v>47</v>
      </c>
      <c r="B25" t="s">
        <v>16</v>
      </c>
      <c r="R25" s="1" t="s">
        <v>26</v>
      </c>
      <c r="S25" s="1" t="s">
        <v>27</v>
      </c>
      <c r="T25" s="1" t="s">
        <v>28</v>
      </c>
      <c r="U25" s="1" t="s">
        <v>29</v>
      </c>
      <c r="V25" s="1" t="s">
        <v>30</v>
      </c>
      <c r="AE25"/>
      <c r="AJ25" t="s">
        <v>6</v>
      </c>
      <c r="AK25" t="s">
        <v>7</v>
      </c>
      <c r="AL25">
        <v>8</v>
      </c>
    </row>
    <row r="26" spans="1:39" x14ac:dyDescent="0.2">
      <c r="AE26"/>
      <c r="AK26" t="s">
        <v>72</v>
      </c>
      <c r="AL26">
        <v>8</v>
      </c>
    </row>
    <row r="27" spans="1:39" x14ac:dyDescent="0.2">
      <c r="A27" t="s">
        <v>48</v>
      </c>
      <c r="B27" t="s">
        <v>17</v>
      </c>
      <c r="S27" s="1" t="s">
        <v>26</v>
      </c>
      <c r="T27" s="1" t="s">
        <v>27</v>
      </c>
      <c r="U27" s="1" t="s">
        <v>28</v>
      </c>
      <c r="V27" s="1" t="s">
        <v>29</v>
      </c>
      <c r="W27" s="1" t="s">
        <v>30</v>
      </c>
      <c r="AE27"/>
      <c r="AK27" t="s">
        <v>73</v>
      </c>
      <c r="AL27">
        <v>8</v>
      </c>
    </row>
    <row r="28" spans="1:39" x14ac:dyDescent="0.2">
      <c r="AE28"/>
      <c r="AK28" t="s">
        <v>8</v>
      </c>
      <c r="AL28">
        <v>8</v>
      </c>
    </row>
    <row r="29" spans="1:39" x14ac:dyDescent="0.2">
      <c r="A29" t="s">
        <v>49</v>
      </c>
      <c r="B29" t="s">
        <v>18</v>
      </c>
      <c r="T29" s="1" t="s">
        <v>26</v>
      </c>
      <c r="U29" s="1" t="s">
        <v>27</v>
      </c>
      <c r="V29" s="1" t="s">
        <v>28</v>
      </c>
      <c r="W29" s="1" t="s">
        <v>29</v>
      </c>
      <c r="X29" s="1" t="s">
        <v>30</v>
      </c>
      <c r="AE29"/>
      <c r="AK29" t="s">
        <v>67</v>
      </c>
      <c r="AL29">
        <v>8</v>
      </c>
      <c r="AM29">
        <v>8</v>
      </c>
    </row>
    <row r="30" spans="1:39" x14ac:dyDescent="0.2">
      <c r="A30" t="s">
        <v>50</v>
      </c>
      <c r="B30" t="s">
        <v>19</v>
      </c>
      <c r="U30" s="1" t="s">
        <v>26</v>
      </c>
      <c r="V30" s="1" t="s">
        <v>27</v>
      </c>
      <c r="W30" s="1" t="s">
        <v>28</v>
      </c>
      <c r="X30" s="1" t="s">
        <v>29</v>
      </c>
      <c r="Y30" s="1" t="s">
        <v>30</v>
      </c>
      <c r="AE30"/>
      <c r="AK30" t="s">
        <v>67</v>
      </c>
      <c r="AL30">
        <v>8</v>
      </c>
      <c r="AM30">
        <v>8</v>
      </c>
    </row>
    <row r="31" spans="1:39" x14ac:dyDescent="0.2">
      <c r="A31" t="s">
        <v>51</v>
      </c>
      <c r="B31" t="s">
        <v>20</v>
      </c>
      <c r="V31" s="1" t="s">
        <v>26</v>
      </c>
      <c r="W31" s="1" t="s">
        <v>27</v>
      </c>
      <c r="X31" s="1" t="s">
        <v>28</v>
      </c>
      <c r="Y31" s="1" t="s">
        <v>29</v>
      </c>
      <c r="Z31" s="1" t="s">
        <v>30</v>
      </c>
      <c r="AE31"/>
      <c r="AK31" t="s">
        <v>71</v>
      </c>
      <c r="AL31">
        <v>8</v>
      </c>
    </row>
    <row r="32" spans="1:39" x14ac:dyDescent="0.2">
      <c r="AE32"/>
    </row>
    <row r="33" spans="1:179" x14ac:dyDescent="0.2">
      <c r="B33" t="s">
        <v>21</v>
      </c>
      <c r="AE33"/>
    </row>
    <row r="34" spans="1:179" x14ac:dyDescent="0.2">
      <c r="A34" t="s">
        <v>52</v>
      </c>
      <c r="B34" t="s">
        <v>22</v>
      </c>
      <c r="W34" s="1" t="s">
        <v>26</v>
      </c>
      <c r="X34" s="1" t="s">
        <v>27</v>
      </c>
      <c r="Y34" s="1" t="s">
        <v>28</v>
      </c>
      <c r="Z34" s="1" t="s">
        <v>29</v>
      </c>
      <c r="AA34" s="1" t="s">
        <v>30</v>
      </c>
      <c r="AE34"/>
    </row>
    <row r="35" spans="1:179" x14ac:dyDescent="0.2">
      <c r="A35" t="s">
        <v>53</v>
      </c>
      <c r="B35" t="s">
        <v>23</v>
      </c>
      <c r="X35" s="1" t="s">
        <v>26</v>
      </c>
      <c r="Y35" s="1" t="s">
        <v>27</v>
      </c>
      <c r="Z35" s="1" t="s">
        <v>28</v>
      </c>
      <c r="AA35" s="1" t="s">
        <v>29</v>
      </c>
      <c r="AB35" s="1" t="s">
        <v>30</v>
      </c>
      <c r="AE35"/>
    </row>
    <row r="36" spans="1:179" x14ac:dyDescent="0.2">
      <c r="AE36"/>
    </row>
    <row r="37" spans="1:179" x14ac:dyDescent="0.2">
      <c r="A37" t="s">
        <v>54</v>
      </c>
      <c r="B37" t="s">
        <v>31</v>
      </c>
      <c r="Y37" s="1" t="s">
        <v>26</v>
      </c>
      <c r="Z37" s="1" t="s">
        <v>27</v>
      </c>
      <c r="AA37" s="1" t="s">
        <v>28</v>
      </c>
      <c r="AB37" s="1" t="s">
        <v>29</v>
      </c>
      <c r="AC37" s="1" t="s">
        <v>30</v>
      </c>
      <c r="AE37"/>
    </row>
    <row r="38" spans="1:179" x14ac:dyDescent="0.2">
      <c r="A38" t="s">
        <v>55</v>
      </c>
      <c r="B38" t="s">
        <v>25</v>
      </c>
      <c r="Z38" s="1" t="s">
        <v>26</v>
      </c>
      <c r="AA38" s="1" t="s">
        <v>27</v>
      </c>
      <c r="AB38" s="1" t="s">
        <v>28</v>
      </c>
      <c r="AC38" s="1" t="s">
        <v>29</v>
      </c>
      <c r="AD38" s="1" t="s">
        <v>30</v>
      </c>
      <c r="AE38"/>
      <c r="AK38" t="s">
        <v>12</v>
      </c>
      <c r="AL38">
        <v>7</v>
      </c>
    </row>
    <row r="39" spans="1:179" x14ac:dyDescent="0.2">
      <c r="AK39" t="s">
        <v>74</v>
      </c>
      <c r="AL39">
        <v>7</v>
      </c>
    </row>
    <row r="40" spans="1:179" x14ac:dyDescent="0.2">
      <c r="AK40" t="s">
        <v>75</v>
      </c>
      <c r="AL40">
        <v>7</v>
      </c>
    </row>
    <row r="41" spans="1:179" x14ac:dyDescent="0.2">
      <c r="AK41" t="s">
        <v>13</v>
      </c>
      <c r="AL41">
        <v>7</v>
      </c>
    </row>
    <row r="42" spans="1:179" x14ac:dyDescent="0.2">
      <c r="AK42" t="s">
        <v>15</v>
      </c>
      <c r="AL42">
        <v>7</v>
      </c>
    </row>
    <row r="43" spans="1:179" x14ac:dyDescent="0.2">
      <c r="AK43" t="s">
        <v>18</v>
      </c>
      <c r="AL43">
        <v>7</v>
      </c>
      <c r="AQ43" t="s">
        <v>78</v>
      </c>
      <c r="AR43">
        <v>0</v>
      </c>
      <c r="AS43">
        <v>1</v>
      </c>
      <c r="AT43">
        <v>2</v>
      </c>
      <c r="AU43">
        <v>3</v>
      </c>
      <c r="AV43">
        <v>4</v>
      </c>
      <c r="AW43">
        <v>5</v>
      </c>
      <c r="AX43">
        <v>6</v>
      </c>
      <c r="AY43">
        <v>7</v>
      </c>
      <c r="AZ43">
        <v>8</v>
      </c>
      <c r="BA43">
        <v>9</v>
      </c>
      <c r="BB43">
        <v>10</v>
      </c>
      <c r="BC43">
        <v>11</v>
      </c>
      <c r="BD43">
        <v>12</v>
      </c>
      <c r="BE43">
        <v>13</v>
      </c>
      <c r="BF43">
        <v>14</v>
      </c>
      <c r="BG43">
        <v>15</v>
      </c>
      <c r="BH43">
        <v>16</v>
      </c>
      <c r="BI43">
        <v>17</v>
      </c>
      <c r="BJ43">
        <v>18</v>
      </c>
      <c r="BK43">
        <v>19</v>
      </c>
      <c r="BL43">
        <v>20</v>
      </c>
      <c r="BM43">
        <v>21</v>
      </c>
      <c r="BN43">
        <v>22</v>
      </c>
      <c r="BO43">
        <v>23</v>
      </c>
      <c r="BP43">
        <v>24</v>
      </c>
      <c r="BQ43">
        <v>25</v>
      </c>
      <c r="BR43">
        <v>26</v>
      </c>
      <c r="BS43">
        <v>27</v>
      </c>
      <c r="BT43">
        <v>28</v>
      </c>
      <c r="BU43">
        <v>29</v>
      </c>
      <c r="BV43">
        <v>30</v>
      </c>
      <c r="BW43">
        <v>31</v>
      </c>
      <c r="BX43">
        <v>32</v>
      </c>
      <c r="BY43">
        <v>33</v>
      </c>
      <c r="BZ43">
        <v>34</v>
      </c>
      <c r="CA43">
        <v>35</v>
      </c>
      <c r="CB43">
        <v>36</v>
      </c>
      <c r="CC43">
        <v>37</v>
      </c>
      <c r="CD43">
        <v>38</v>
      </c>
      <c r="CE43">
        <v>39</v>
      </c>
      <c r="CF43">
        <v>40</v>
      </c>
      <c r="CG43">
        <v>41</v>
      </c>
      <c r="CH43">
        <v>42</v>
      </c>
      <c r="CI43">
        <v>43</v>
      </c>
      <c r="CJ43">
        <v>44</v>
      </c>
      <c r="CK43">
        <v>45</v>
      </c>
      <c r="CL43">
        <v>46</v>
      </c>
      <c r="CM43">
        <v>47</v>
      </c>
      <c r="CN43">
        <v>48</v>
      </c>
      <c r="CO43">
        <v>49</v>
      </c>
      <c r="CP43">
        <v>50</v>
      </c>
      <c r="CQ43">
        <v>51</v>
      </c>
      <c r="CR43">
        <v>52</v>
      </c>
      <c r="CS43">
        <v>53</v>
      </c>
      <c r="CT43">
        <v>54</v>
      </c>
      <c r="CU43">
        <v>55</v>
      </c>
      <c r="CV43">
        <v>56</v>
      </c>
      <c r="CW43">
        <v>57</v>
      </c>
      <c r="CX43">
        <v>58</v>
      </c>
      <c r="CY43">
        <v>59</v>
      </c>
      <c r="CZ43">
        <v>60</v>
      </c>
      <c r="DA43">
        <v>61</v>
      </c>
      <c r="DB43">
        <v>62</v>
      </c>
      <c r="DC43">
        <v>63</v>
      </c>
      <c r="DD43">
        <v>64</v>
      </c>
      <c r="DE43">
        <v>65</v>
      </c>
      <c r="DF43">
        <v>66</v>
      </c>
      <c r="DG43">
        <v>67</v>
      </c>
      <c r="DH43">
        <v>68</v>
      </c>
      <c r="DI43">
        <v>69</v>
      </c>
      <c r="DJ43">
        <v>70</v>
      </c>
      <c r="DK43">
        <v>71</v>
      </c>
      <c r="DL43">
        <v>72</v>
      </c>
      <c r="DM43">
        <v>73</v>
      </c>
      <c r="DN43">
        <v>74</v>
      </c>
      <c r="DO43">
        <v>75</v>
      </c>
      <c r="DP43">
        <v>76</v>
      </c>
      <c r="DQ43">
        <v>77</v>
      </c>
      <c r="DR43">
        <v>78</v>
      </c>
      <c r="DS43">
        <v>79</v>
      </c>
      <c r="DT43">
        <v>80</v>
      </c>
      <c r="DU43">
        <v>81</v>
      </c>
      <c r="DV43">
        <v>82</v>
      </c>
      <c r="DW43">
        <v>83</v>
      </c>
      <c r="DX43">
        <v>84</v>
      </c>
      <c r="DY43">
        <v>85</v>
      </c>
      <c r="DZ43">
        <v>86</v>
      </c>
      <c r="EA43">
        <v>87</v>
      </c>
      <c r="EB43">
        <v>88</v>
      </c>
      <c r="EC43">
        <v>89</v>
      </c>
      <c r="ED43">
        <v>90</v>
      </c>
      <c r="EE43">
        <v>91</v>
      </c>
      <c r="EF43">
        <v>92</v>
      </c>
      <c r="EG43">
        <v>93</v>
      </c>
      <c r="EH43">
        <v>94</v>
      </c>
      <c r="EI43">
        <v>95</v>
      </c>
      <c r="EJ43">
        <v>96</v>
      </c>
      <c r="EK43">
        <v>97</v>
      </c>
      <c r="EL43">
        <v>98</v>
      </c>
      <c r="EM43">
        <v>99</v>
      </c>
      <c r="EN43">
        <v>100</v>
      </c>
      <c r="EO43">
        <v>101</v>
      </c>
      <c r="EP43">
        <v>102</v>
      </c>
      <c r="EQ43">
        <v>103</v>
      </c>
      <c r="ER43">
        <v>104</v>
      </c>
      <c r="ES43">
        <v>105</v>
      </c>
      <c r="ET43">
        <v>106</v>
      </c>
      <c r="EU43">
        <v>107</v>
      </c>
      <c r="EV43">
        <v>108</v>
      </c>
      <c r="EW43">
        <v>109</v>
      </c>
      <c r="EX43">
        <v>110</v>
      </c>
      <c r="EY43">
        <v>111</v>
      </c>
      <c r="EZ43">
        <v>112</v>
      </c>
      <c r="FA43">
        <v>113</v>
      </c>
      <c r="FB43">
        <v>114</v>
      </c>
      <c r="FC43">
        <v>115</v>
      </c>
      <c r="FD43">
        <v>116</v>
      </c>
      <c r="FE43">
        <v>117</v>
      </c>
      <c r="FF43">
        <v>118</v>
      </c>
      <c r="FG43">
        <v>119</v>
      </c>
      <c r="FH43">
        <v>120</v>
      </c>
      <c r="FI43">
        <v>121</v>
      </c>
      <c r="FJ43">
        <v>122</v>
      </c>
      <c r="FK43">
        <v>123</v>
      </c>
      <c r="FL43">
        <v>124</v>
      </c>
      <c r="FM43">
        <v>125</v>
      </c>
      <c r="FN43">
        <v>126</v>
      </c>
      <c r="FO43">
        <v>127</v>
      </c>
      <c r="FP43">
        <v>128</v>
      </c>
      <c r="FQ43">
        <v>129</v>
      </c>
      <c r="FR43">
        <v>130</v>
      </c>
      <c r="FS43">
        <v>131</v>
      </c>
      <c r="FT43">
        <v>132</v>
      </c>
      <c r="FU43">
        <v>133</v>
      </c>
      <c r="FV43">
        <v>134</v>
      </c>
      <c r="FW43">
        <v>135</v>
      </c>
    </row>
    <row r="44" spans="1:179" x14ac:dyDescent="0.2">
      <c r="AK44" t="s">
        <v>19</v>
      </c>
      <c r="AL44">
        <v>7</v>
      </c>
      <c r="AQ44" t="s">
        <v>79</v>
      </c>
      <c r="AR44" t="s">
        <v>26</v>
      </c>
      <c r="AS44" t="s">
        <v>27</v>
      </c>
      <c r="AT44" t="s">
        <v>28</v>
      </c>
      <c r="AU44" t="s">
        <v>29</v>
      </c>
      <c r="AV44" t="s">
        <v>30</v>
      </c>
    </row>
    <row r="45" spans="1:179" x14ac:dyDescent="0.2">
      <c r="AK45" t="s">
        <v>16</v>
      </c>
      <c r="AL45">
        <v>7</v>
      </c>
      <c r="AQ45" t="s">
        <v>80</v>
      </c>
      <c r="AS45" t="s">
        <v>26</v>
      </c>
      <c r="AT45" t="s">
        <v>27</v>
      </c>
      <c r="AU45" t="s">
        <v>28</v>
      </c>
      <c r="AV45" t="s">
        <v>29</v>
      </c>
      <c r="AW45" t="s">
        <v>30</v>
      </c>
    </row>
    <row r="46" spans="1:179" x14ac:dyDescent="0.2">
      <c r="AQ46" t="s">
        <v>81</v>
      </c>
      <c r="AT46" t="s">
        <v>26</v>
      </c>
      <c r="AU46" t="s">
        <v>27</v>
      </c>
      <c r="AV46" t="s">
        <v>28</v>
      </c>
      <c r="AW46" t="s">
        <v>29</v>
      </c>
      <c r="AX46" t="s">
        <v>30</v>
      </c>
    </row>
    <row r="47" spans="1:179" x14ac:dyDescent="0.2">
      <c r="AK47" t="s">
        <v>20</v>
      </c>
      <c r="AL47">
        <v>7</v>
      </c>
      <c r="AQ47" t="s">
        <v>82</v>
      </c>
      <c r="AU47" t="s">
        <v>26</v>
      </c>
      <c r="AV47" t="s">
        <v>27</v>
      </c>
      <c r="AW47" t="s">
        <v>28</v>
      </c>
      <c r="AX47" t="s">
        <v>29</v>
      </c>
      <c r="AY47" t="s">
        <v>30</v>
      </c>
    </row>
    <row r="48" spans="1:179" x14ac:dyDescent="0.2">
      <c r="AQ48" t="s">
        <v>83</v>
      </c>
      <c r="AV48" t="s">
        <v>26</v>
      </c>
      <c r="AW48" t="s">
        <v>27</v>
      </c>
      <c r="AX48" t="s">
        <v>28</v>
      </c>
      <c r="AY48" t="s">
        <v>29</v>
      </c>
      <c r="AZ48" t="s">
        <v>30</v>
      </c>
    </row>
    <row r="49" spans="36:173" x14ac:dyDescent="0.2">
      <c r="AJ49" t="s">
        <v>21</v>
      </c>
      <c r="AK49" t="s">
        <v>77</v>
      </c>
      <c r="AL49">
        <v>1</v>
      </c>
      <c r="AQ49" t="s">
        <v>84</v>
      </c>
      <c r="AW49" t="s">
        <v>26</v>
      </c>
      <c r="AX49" t="s">
        <v>27</v>
      </c>
      <c r="AY49" t="s">
        <v>28</v>
      </c>
      <c r="AZ49" t="s">
        <v>29</v>
      </c>
      <c r="BA49" t="s">
        <v>30</v>
      </c>
    </row>
    <row r="50" spans="36:173" x14ac:dyDescent="0.2">
      <c r="AK50" t="s">
        <v>23</v>
      </c>
      <c r="AL50">
        <v>1</v>
      </c>
      <c r="AQ50" t="s">
        <v>85</v>
      </c>
      <c r="AX50" t="s">
        <v>26</v>
      </c>
      <c r="AY50" t="s">
        <v>27</v>
      </c>
      <c r="AZ50" t="s">
        <v>28</v>
      </c>
      <c r="BA50" t="s">
        <v>29</v>
      </c>
      <c r="BB50" t="s">
        <v>30</v>
      </c>
      <c r="BN50" t="s">
        <v>26</v>
      </c>
      <c r="BO50" t="s">
        <v>27</v>
      </c>
      <c r="BP50" t="s">
        <v>28</v>
      </c>
      <c r="BQ50" t="s">
        <v>29</v>
      </c>
      <c r="BR50" t="s">
        <v>30</v>
      </c>
      <c r="CD50" t="s">
        <v>26</v>
      </c>
      <c r="CE50" t="s">
        <v>27</v>
      </c>
      <c r="CF50" t="s">
        <v>28</v>
      </c>
      <c r="CG50" t="s">
        <v>29</v>
      </c>
      <c r="CH50" t="s">
        <v>30</v>
      </c>
      <c r="CT50" t="s">
        <v>26</v>
      </c>
      <c r="CU50" t="s">
        <v>27</v>
      </c>
      <c r="CV50" t="s">
        <v>28</v>
      </c>
      <c r="CW50" t="s">
        <v>29</v>
      </c>
      <c r="CX50" t="s">
        <v>30</v>
      </c>
      <c r="DJ50" t="s">
        <v>26</v>
      </c>
      <c r="DK50" t="s">
        <v>27</v>
      </c>
      <c r="DL50" t="s">
        <v>28</v>
      </c>
      <c r="DM50" t="s">
        <v>29</v>
      </c>
      <c r="DN50" t="s">
        <v>30</v>
      </c>
      <c r="DZ50" t="s">
        <v>26</v>
      </c>
      <c r="EA50" t="s">
        <v>27</v>
      </c>
      <c r="EB50" t="s">
        <v>28</v>
      </c>
      <c r="EC50" t="s">
        <v>29</v>
      </c>
      <c r="ED50" t="s">
        <v>30</v>
      </c>
      <c r="EP50" t="s">
        <v>26</v>
      </c>
      <c r="EQ50" t="s">
        <v>27</v>
      </c>
      <c r="ER50" t="s">
        <v>28</v>
      </c>
      <c r="ES50" t="s">
        <v>29</v>
      </c>
      <c r="ET50" t="s">
        <v>30</v>
      </c>
      <c r="FF50" t="s">
        <v>26</v>
      </c>
      <c r="FG50" t="s">
        <v>27</v>
      </c>
      <c r="FH50" t="s">
        <v>28</v>
      </c>
      <c r="FI50" t="s">
        <v>29</v>
      </c>
      <c r="FJ50" t="s">
        <v>30</v>
      </c>
    </row>
    <row r="51" spans="36:173" x14ac:dyDescent="0.2">
      <c r="AQ51" t="s">
        <v>86</v>
      </c>
      <c r="AY51" t="s">
        <v>26</v>
      </c>
      <c r="AZ51" t="s">
        <v>27</v>
      </c>
      <c r="BA51" t="s">
        <v>28</v>
      </c>
      <c r="BB51" t="s">
        <v>29</v>
      </c>
      <c r="BC51" t="s">
        <v>30</v>
      </c>
      <c r="BO51" t="s">
        <v>26</v>
      </c>
      <c r="BP51" t="s">
        <v>27</v>
      </c>
      <c r="BQ51" t="s">
        <v>28</v>
      </c>
      <c r="BR51" t="s">
        <v>29</v>
      </c>
      <c r="BS51" t="s">
        <v>30</v>
      </c>
      <c r="CE51" t="s">
        <v>26</v>
      </c>
      <c r="CF51" t="s">
        <v>27</v>
      </c>
      <c r="CG51" t="s">
        <v>28</v>
      </c>
      <c r="CH51" t="s">
        <v>29</v>
      </c>
      <c r="CI51" t="s">
        <v>30</v>
      </c>
      <c r="CU51" t="s">
        <v>26</v>
      </c>
      <c r="CV51" t="s">
        <v>27</v>
      </c>
      <c r="CW51" t="s">
        <v>28</v>
      </c>
      <c r="CX51" t="s">
        <v>29</v>
      </c>
      <c r="CY51" t="s">
        <v>30</v>
      </c>
      <c r="DK51" t="s">
        <v>26</v>
      </c>
      <c r="DL51" t="s">
        <v>27</v>
      </c>
      <c r="DM51" t="s">
        <v>28</v>
      </c>
      <c r="DN51" t="s">
        <v>29</v>
      </c>
      <c r="DO51" t="s">
        <v>30</v>
      </c>
      <c r="EA51" t="s">
        <v>26</v>
      </c>
      <c r="EB51" t="s">
        <v>27</v>
      </c>
      <c r="EC51" t="s">
        <v>28</v>
      </c>
      <c r="ED51" t="s">
        <v>29</v>
      </c>
      <c r="EE51" t="s">
        <v>30</v>
      </c>
      <c r="EQ51" t="s">
        <v>26</v>
      </c>
      <c r="ER51" t="s">
        <v>27</v>
      </c>
      <c r="ES51" t="s">
        <v>28</v>
      </c>
      <c r="ET51" t="s">
        <v>29</v>
      </c>
      <c r="EU51" t="s">
        <v>30</v>
      </c>
      <c r="FG51" t="s">
        <v>26</v>
      </c>
      <c r="FH51" t="s">
        <v>27</v>
      </c>
      <c r="FI51" t="s">
        <v>28</v>
      </c>
      <c r="FJ51" t="s">
        <v>29</v>
      </c>
      <c r="FK51" t="s">
        <v>30</v>
      </c>
    </row>
    <row r="52" spans="36:173" x14ac:dyDescent="0.2">
      <c r="AK52" t="s">
        <v>24</v>
      </c>
      <c r="AL52">
        <v>1</v>
      </c>
      <c r="AQ52" t="s">
        <v>88</v>
      </c>
      <c r="AZ52" t="s">
        <v>26</v>
      </c>
      <c r="BA52" t="s">
        <v>27</v>
      </c>
      <c r="BB52" t="s">
        <v>28</v>
      </c>
      <c r="BC52" t="s">
        <v>29</v>
      </c>
      <c r="BD52" t="s">
        <v>30</v>
      </c>
      <c r="BP52" t="s">
        <v>26</v>
      </c>
      <c r="BQ52" t="s">
        <v>27</v>
      </c>
      <c r="BR52" t="s">
        <v>28</v>
      </c>
      <c r="BS52" t="s">
        <v>29</v>
      </c>
      <c r="BT52" t="s">
        <v>30</v>
      </c>
      <c r="CF52" t="s">
        <v>26</v>
      </c>
      <c r="CG52" t="s">
        <v>27</v>
      </c>
      <c r="CH52" t="s">
        <v>28</v>
      </c>
      <c r="CI52" t="s">
        <v>29</v>
      </c>
      <c r="CJ52" t="s">
        <v>30</v>
      </c>
      <c r="CV52" t="s">
        <v>26</v>
      </c>
      <c r="CW52" t="s">
        <v>27</v>
      </c>
      <c r="CX52" t="s">
        <v>28</v>
      </c>
      <c r="CY52" t="s">
        <v>29</v>
      </c>
      <c r="CZ52" t="s">
        <v>30</v>
      </c>
      <c r="DL52" t="s">
        <v>26</v>
      </c>
      <c r="DM52" t="s">
        <v>27</v>
      </c>
      <c r="DN52" t="s">
        <v>28</v>
      </c>
      <c r="DO52" t="s">
        <v>29</v>
      </c>
      <c r="DP52" t="s">
        <v>30</v>
      </c>
      <c r="EB52" t="s">
        <v>26</v>
      </c>
      <c r="EC52" t="s">
        <v>27</v>
      </c>
      <c r="ED52" t="s">
        <v>28</v>
      </c>
      <c r="EE52" t="s">
        <v>29</v>
      </c>
      <c r="EF52" t="s">
        <v>30</v>
      </c>
      <c r="ER52" t="s">
        <v>26</v>
      </c>
      <c r="ES52" t="s">
        <v>27</v>
      </c>
      <c r="ET52" t="s">
        <v>28</v>
      </c>
      <c r="EU52" t="s">
        <v>29</v>
      </c>
      <c r="EV52" t="s">
        <v>30</v>
      </c>
      <c r="FH52" t="s">
        <v>26</v>
      </c>
      <c r="FI52" t="s">
        <v>27</v>
      </c>
      <c r="FJ52" t="s">
        <v>28</v>
      </c>
      <c r="FK52" t="s">
        <v>29</v>
      </c>
      <c r="FL52" t="s">
        <v>30</v>
      </c>
    </row>
    <row r="53" spans="36:173" x14ac:dyDescent="0.2">
      <c r="AK53" t="s">
        <v>67</v>
      </c>
      <c r="AL53">
        <v>1</v>
      </c>
      <c r="AM53">
        <v>1</v>
      </c>
      <c r="AQ53" t="s">
        <v>89</v>
      </c>
      <c r="BA53" t="s">
        <v>26</v>
      </c>
      <c r="BB53" t="s">
        <v>27</v>
      </c>
      <c r="BC53" t="s">
        <v>28</v>
      </c>
      <c r="BD53" t="s">
        <v>29</v>
      </c>
      <c r="BE53" t="s">
        <v>30</v>
      </c>
      <c r="BQ53" t="s">
        <v>26</v>
      </c>
      <c r="BR53" t="s">
        <v>27</v>
      </c>
      <c r="BS53" t="s">
        <v>28</v>
      </c>
      <c r="BT53" t="s">
        <v>29</v>
      </c>
      <c r="BU53" t="s">
        <v>30</v>
      </c>
      <c r="CG53" t="s">
        <v>26</v>
      </c>
      <c r="CH53" t="s">
        <v>27</v>
      </c>
      <c r="CI53" t="s">
        <v>28</v>
      </c>
      <c r="CJ53" t="s">
        <v>29</v>
      </c>
      <c r="CK53" t="s">
        <v>30</v>
      </c>
      <c r="CW53" t="s">
        <v>26</v>
      </c>
      <c r="CX53" t="s">
        <v>27</v>
      </c>
      <c r="CY53" t="s">
        <v>28</v>
      </c>
      <c r="CZ53" t="s">
        <v>29</v>
      </c>
      <c r="DA53" t="s">
        <v>30</v>
      </c>
      <c r="DM53" t="s">
        <v>26</v>
      </c>
      <c r="DN53" t="s">
        <v>27</v>
      </c>
      <c r="DO53" t="s">
        <v>28</v>
      </c>
      <c r="DP53" t="s">
        <v>29</v>
      </c>
      <c r="DQ53" t="s">
        <v>30</v>
      </c>
      <c r="EC53" t="s">
        <v>26</v>
      </c>
      <c r="ED53" t="s">
        <v>27</v>
      </c>
      <c r="EE53" t="s">
        <v>28</v>
      </c>
      <c r="EF53" t="s">
        <v>29</v>
      </c>
      <c r="EG53" t="s">
        <v>30</v>
      </c>
      <c r="ES53" t="s">
        <v>26</v>
      </c>
      <c r="ET53" t="s">
        <v>27</v>
      </c>
      <c r="EU53" t="s">
        <v>28</v>
      </c>
      <c r="EV53" t="s">
        <v>29</v>
      </c>
      <c r="EW53" t="s">
        <v>30</v>
      </c>
      <c r="FI53" t="s">
        <v>26</v>
      </c>
      <c r="FJ53" t="s">
        <v>27</v>
      </c>
      <c r="FK53" t="s">
        <v>28</v>
      </c>
      <c r="FL53" t="s">
        <v>29</v>
      </c>
      <c r="FM53" t="s">
        <v>30</v>
      </c>
    </row>
    <row r="54" spans="36:173" x14ac:dyDescent="0.2">
      <c r="AK54" t="s">
        <v>67</v>
      </c>
      <c r="AL54">
        <v>1</v>
      </c>
      <c r="AM54">
        <v>1</v>
      </c>
      <c r="AQ54" t="s">
        <v>119</v>
      </c>
      <c r="BB54" t="s">
        <v>26</v>
      </c>
      <c r="BC54" t="s">
        <v>27</v>
      </c>
      <c r="BD54" t="s">
        <v>28</v>
      </c>
      <c r="BE54" t="s">
        <v>29</v>
      </c>
      <c r="BF54" t="s">
        <v>30</v>
      </c>
      <c r="BR54" t="s">
        <v>26</v>
      </c>
      <c r="BS54" t="s">
        <v>27</v>
      </c>
      <c r="BT54" t="s">
        <v>28</v>
      </c>
      <c r="BU54" t="s">
        <v>29</v>
      </c>
      <c r="BV54" t="s">
        <v>30</v>
      </c>
      <c r="CH54" t="s">
        <v>26</v>
      </c>
      <c r="CI54" t="s">
        <v>27</v>
      </c>
      <c r="CJ54" t="s">
        <v>28</v>
      </c>
      <c r="CK54" t="s">
        <v>29</v>
      </c>
      <c r="CL54" t="s">
        <v>30</v>
      </c>
      <c r="CX54" t="s">
        <v>26</v>
      </c>
      <c r="CY54" t="s">
        <v>27</v>
      </c>
      <c r="CZ54" t="s">
        <v>28</v>
      </c>
      <c r="DA54" t="s">
        <v>29</v>
      </c>
      <c r="DB54" t="s">
        <v>30</v>
      </c>
      <c r="DN54" t="s">
        <v>26</v>
      </c>
      <c r="DO54" t="s">
        <v>27</v>
      </c>
      <c r="DP54" t="s">
        <v>28</v>
      </c>
      <c r="DQ54" t="s">
        <v>29</v>
      </c>
      <c r="DR54" t="s">
        <v>30</v>
      </c>
      <c r="ED54" t="s">
        <v>26</v>
      </c>
      <c r="EE54" t="s">
        <v>27</v>
      </c>
      <c r="EF54" t="s">
        <v>28</v>
      </c>
      <c r="EG54" t="s">
        <v>29</v>
      </c>
      <c r="EH54" t="s">
        <v>30</v>
      </c>
      <c r="ET54" t="s">
        <v>26</v>
      </c>
      <c r="EU54" t="s">
        <v>27</v>
      </c>
      <c r="EV54" t="s">
        <v>28</v>
      </c>
      <c r="EW54" t="s">
        <v>29</v>
      </c>
      <c r="EX54" t="s">
        <v>30</v>
      </c>
      <c r="FJ54" t="s">
        <v>26</v>
      </c>
      <c r="FK54" t="s">
        <v>27</v>
      </c>
      <c r="FL54" t="s">
        <v>28</v>
      </c>
      <c r="FM54" t="s">
        <v>29</v>
      </c>
      <c r="FN54" t="s">
        <v>30</v>
      </c>
    </row>
    <row r="55" spans="36:173" x14ac:dyDescent="0.2">
      <c r="AK55" t="s">
        <v>67</v>
      </c>
      <c r="AL55">
        <v>1</v>
      </c>
      <c r="AM55">
        <v>1</v>
      </c>
      <c r="AQ55" t="s">
        <v>90</v>
      </c>
      <c r="BC55" t="s">
        <v>26</v>
      </c>
      <c r="BD55" t="s">
        <v>27</v>
      </c>
      <c r="BE55" t="s">
        <v>28</v>
      </c>
      <c r="BF55" t="s">
        <v>29</v>
      </c>
      <c r="BG55" t="s">
        <v>30</v>
      </c>
      <c r="BS55" t="s">
        <v>26</v>
      </c>
      <c r="BT55" t="s">
        <v>27</v>
      </c>
      <c r="BU55" t="s">
        <v>28</v>
      </c>
      <c r="BV55" t="s">
        <v>29</v>
      </c>
      <c r="BW55" t="s">
        <v>30</v>
      </c>
      <c r="CI55" t="s">
        <v>26</v>
      </c>
      <c r="CJ55" t="s">
        <v>27</v>
      </c>
      <c r="CK55" t="s">
        <v>28</v>
      </c>
      <c r="CL55" t="s">
        <v>29</v>
      </c>
      <c r="CM55" t="s">
        <v>30</v>
      </c>
      <c r="CY55" t="s">
        <v>26</v>
      </c>
      <c r="CZ55" t="s">
        <v>27</v>
      </c>
      <c r="DA55" t="s">
        <v>28</v>
      </c>
      <c r="DB55" t="s">
        <v>29</v>
      </c>
      <c r="DC55" t="s">
        <v>30</v>
      </c>
      <c r="DO55" t="s">
        <v>26</v>
      </c>
      <c r="DP55" t="s">
        <v>27</v>
      </c>
      <c r="DQ55" t="s">
        <v>28</v>
      </c>
      <c r="DR55" t="s">
        <v>29</v>
      </c>
      <c r="DS55" t="s">
        <v>30</v>
      </c>
      <c r="EE55" t="s">
        <v>26</v>
      </c>
      <c r="EF55" t="s">
        <v>27</v>
      </c>
      <c r="EG55" t="s">
        <v>28</v>
      </c>
      <c r="EH55" t="s">
        <v>29</v>
      </c>
      <c r="EI55" t="s">
        <v>30</v>
      </c>
      <c r="EU55" t="s">
        <v>26</v>
      </c>
      <c r="EV55" t="s">
        <v>27</v>
      </c>
      <c r="EW55" t="s">
        <v>28</v>
      </c>
      <c r="EX55" t="s">
        <v>29</v>
      </c>
      <c r="EY55" t="s">
        <v>30</v>
      </c>
      <c r="FK55" t="s">
        <v>26</v>
      </c>
      <c r="FL55" t="s">
        <v>27</v>
      </c>
    </row>
    <row r="56" spans="36:173" x14ac:dyDescent="0.2">
      <c r="AK56" t="s">
        <v>25</v>
      </c>
      <c r="AL56">
        <v>1</v>
      </c>
      <c r="AQ56" t="s">
        <v>91</v>
      </c>
      <c r="BD56" t="s">
        <v>26</v>
      </c>
      <c r="BE56" t="s">
        <v>27</v>
      </c>
      <c r="BF56" t="s">
        <v>28</v>
      </c>
      <c r="BG56" t="s">
        <v>29</v>
      </c>
      <c r="BH56" t="s">
        <v>30</v>
      </c>
      <c r="BT56" t="s">
        <v>26</v>
      </c>
      <c r="BU56" t="s">
        <v>27</v>
      </c>
      <c r="BV56" t="s">
        <v>28</v>
      </c>
      <c r="BW56" t="s">
        <v>29</v>
      </c>
      <c r="BX56" t="s">
        <v>30</v>
      </c>
      <c r="CJ56" t="s">
        <v>26</v>
      </c>
      <c r="CK56" t="s">
        <v>27</v>
      </c>
      <c r="CL56" t="s">
        <v>28</v>
      </c>
      <c r="CM56" t="s">
        <v>29</v>
      </c>
      <c r="CN56" t="s">
        <v>30</v>
      </c>
      <c r="CZ56" t="s">
        <v>26</v>
      </c>
      <c r="DA56" t="s">
        <v>27</v>
      </c>
      <c r="DB56" t="s">
        <v>28</v>
      </c>
      <c r="DC56" t="s">
        <v>29</v>
      </c>
      <c r="DD56" t="s">
        <v>30</v>
      </c>
      <c r="DP56" t="s">
        <v>26</v>
      </c>
      <c r="DQ56" t="s">
        <v>27</v>
      </c>
      <c r="DR56" t="s">
        <v>28</v>
      </c>
      <c r="DS56" t="s">
        <v>29</v>
      </c>
      <c r="DT56" t="s">
        <v>30</v>
      </c>
      <c r="EF56" t="s">
        <v>26</v>
      </c>
      <c r="EG56" t="s">
        <v>27</v>
      </c>
      <c r="EH56" t="s">
        <v>28</v>
      </c>
      <c r="EI56" t="s">
        <v>29</v>
      </c>
      <c r="EJ56" t="s">
        <v>30</v>
      </c>
      <c r="EV56" t="s">
        <v>26</v>
      </c>
      <c r="EW56" t="s">
        <v>27</v>
      </c>
      <c r="EX56" t="s">
        <v>28</v>
      </c>
      <c r="EY56" t="s">
        <v>29</v>
      </c>
      <c r="EZ56" t="s">
        <v>30</v>
      </c>
      <c r="FL56" t="s">
        <v>26</v>
      </c>
    </row>
    <row r="57" spans="36:173" x14ac:dyDescent="0.2">
      <c r="AL57">
        <f>SUM(AL17:AL56)</f>
        <v>132</v>
      </c>
      <c r="AM57">
        <f>SUM(AM17:AM56)</f>
        <v>19</v>
      </c>
      <c r="AQ57" t="s">
        <v>92</v>
      </c>
      <c r="BE57" t="s">
        <v>26</v>
      </c>
      <c r="BF57" t="s">
        <v>27</v>
      </c>
      <c r="BG57" t="s">
        <v>28</v>
      </c>
      <c r="BH57" t="s">
        <v>29</v>
      </c>
      <c r="BI57" t="s">
        <v>30</v>
      </c>
      <c r="BU57" t="s">
        <v>26</v>
      </c>
      <c r="BV57" t="s">
        <v>27</v>
      </c>
      <c r="BW57" t="s">
        <v>28</v>
      </c>
      <c r="BX57" t="s">
        <v>29</v>
      </c>
      <c r="BY57" t="s">
        <v>30</v>
      </c>
      <c r="CK57" t="s">
        <v>26</v>
      </c>
      <c r="CL57" t="s">
        <v>27</v>
      </c>
      <c r="CM57" t="s">
        <v>28</v>
      </c>
      <c r="CN57" t="s">
        <v>29</v>
      </c>
      <c r="CO57" t="s">
        <v>30</v>
      </c>
      <c r="DA57" t="s">
        <v>26</v>
      </c>
      <c r="DB57" t="s">
        <v>27</v>
      </c>
      <c r="DC57" t="s">
        <v>28</v>
      </c>
      <c r="DD57" t="s">
        <v>29</v>
      </c>
      <c r="DE57" t="s">
        <v>30</v>
      </c>
      <c r="DQ57" t="s">
        <v>26</v>
      </c>
      <c r="DR57" t="s">
        <v>27</v>
      </c>
      <c r="DS57" t="s">
        <v>28</v>
      </c>
      <c r="DT57" t="s">
        <v>29</v>
      </c>
      <c r="DU57" t="s">
        <v>30</v>
      </c>
      <c r="EG57" t="s">
        <v>26</v>
      </c>
      <c r="EH57" t="s">
        <v>27</v>
      </c>
      <c r="EI57" t="s">
        <v>28</v>
      </c>
      <c r="EJ57" t="s">
        <v>29</v>
      </c>
      <c r="EK57" t="s">
        <v>30</v>
      </c>
      <c r="EW57" t="s">
        <v>26</v>
      </c>
      <c r="EX57" t="s">
        <v>27</v>
      </c>
      <c r="EY57" t="s">
        <v>28</v>
      </c>
      <c r="EZ57" t="s">
        <v>29</v>
      </c>
      <c r="FA57" t="s">
        <v>30</v>
      </c>
    </row>
    <row r="58" spans="36:173" x14ac:dyDescent="0.2">
      <c r="AL58">
        <f>(AL57-AM57)/AL57</f>
        <v>0.85606060606060608</v>
      </c>
      <c r="AM58">
        <f>AM57/AL57</f>
        <v>0.14393939393939395</v>
      </c>
      <c r="AQ58" t="s">
        <v>93</v>
      </c>
      <c r="BF58" t="s">
        <v>26</v>
      </c>
      <c r="BG58" t="s">
        <v>27</v>
      </c>
      <c r="BH58" t="s">
        <v>28</v>
      </c>
      <c r="BI58" t="s">
        <v>29</v>
      </c>
      <c r="BJ58" t="s">
        <v>30</v>
      </c>
      <c r="BV58" t="s">
        <v>26</v>
      </c>
      <c r="BW58" t="s">
        <v>27</v>
      </c>
      <c r="BX58" t="s">
        <v>28</v>
      </c>
      <c r="BY58" t="s">
        <v>29</v>
      </c>
      <c r="BZ58" t="s">
        <v>30</v>
      </c>
      <c r="CL58" t="s">
        <v>26</v>
      </c>
      <c r="CM58" t="s">
        <v>27</v>
      </c>
      <c r="CN58" t="s">
        <v>28</v>
      </c>
      <c r="CO58" t="s">
        <v>29</v>
      </c>
      <c r="CP58" t="s">
        <v>30</v>
      </c>
      <c r="DB58" t="s">
        <v>26</v>
      </c>
      <c r="DC58" t="s">
        <v>27</v>
      </c>
      <c r="DD58" t="s">
        <v>28</v>
      </c>
      <c r="DE58" t="s">
        <v>29</v>
      </c>
      <c r="DF58" t="s">
        <v>30</v>
      </c>
      <c r="DR58" t="s">
        <v>26</v>
      </c>
      <c r="DS58" t="s">
        <v>27</v>
      </c>
      <c r="DT58" t="s">
        <v>28</v>
      </c>
      <c r="DU58" t="s">
        <v>29</v>
      </c>
      <c r="DV58" t="s">
        <v>30</v>
      </c>
      <c r="EH58" t="s">
        <v>26</v>
      </c>
      <c r="EI58" t="s">
        <v>27</v>
      </c>
      <c r="EJ58" t="s">
        <v>28</v>
      </c>
      <c r="EK58" t="s">
        <v>29</v>
      </c>
      <c r="EL58" t="s">
        <v>30</v>
      </c>
      <c r="EX58" t="s">
        <v>26</v>
      </c>
      <c r="EY58" t="s">
        <v>27</v>
      </c>
      <c r="EZ58" t="s">
        <v>28</v>
      </c>
      <c r="FA58" t="s">
        <v>29</v>
      </c>
      <c r="FB58" t="s">
        <v>30</v>
      </c>
    </row>
    <row r="59" spans="36:173" x14ac:dyDescent="0.2">
      <c r="AQ59" t="s">
        <v>94</v>
      </c>
      <c r="BG59" t="s">
        <v>26</v>
      </c>
      <c r="BH59" t="s">
        <v>27</v>
      </c>
      <c r="BI59" t="s">
        <v>28</v>
      </c>
      <c r="BJ59" t="s">
        <v>29</v>
      </c>
      <c r="BK59" t="s">
        <v>30</v>
      </c>
      <c r="BW59" t="s">
        <v>26</v>
      </c>
      <c r="BX59" t="s">
        <v>27</v>
      </c>
      <c r="BY59" t="s">
        <v>28</v>
      </c>
      <c r="BZ59" t="s">
        <v>29</v>
      </c>
      <c r="CA59" t="s">
        <v>30</v>
      </c>
      <c r="CM59" t="s">
        <v>26</v>
      </c>
      <c r="CN59" t="s">
        <v>27</v>
      </c>
      <c r="CO59" t="s">
        <v>28</v>
      </c>
      <c r="CP59" t="s">
        <v>29</v>
      </c>
      <c r="CQ59" t="s">
        <v>30</v>
      </c>
      <c r="DC59" t="s">
        <v>26</v>
      </c>
      <c r="DD59" t="s">
        <v>27</v>
      </c>
      <c r="DE59" t="s">
        <v>28</v>
      </c>
      <c r="DF59" t="s">
        <v>29</v>
      </c>
      <c r="DG59" t="s">
        <v>30</v>
      </c>
      <c r="DS59" t="s">
        <v>26</v>
      </c>
      <c r="DT59" t="s">
        <v>27</v>
      </c>
      <c r="DU59" t="s">
        <v>28</v>
      </c>
      <c r="DV59" t="s">
        <v>29</v>
      </c>
      <c r="DW59" t="s">
        <v>30</v>
      </c>
      <c r="EI59" t="s">
        <v>26</v>
      </c>
      <c r="EJ59" t="s">
        <v>27</v>
      </c>
      <c r="EK59" t="s">
        <v>28</v>
      </c>
      <c r="EL59" t="s">
        <v>29</v>
      </c>
      <c r="EM59" t="s">
        <v>30</v>
      </c>
      <c r="EY59" t="s">
        <v>26</v>
      </c>
      <c r="EZ59" t="s">
        <v>27</v>
      </c>
      <c r="FA59" t="s">
        <v>28</v>
      </c>
      <c r="FB59" t="s">
        <v>29</v>
      </c>
      <c r="FC59" t="s">
        <v>30</v>
      </c>
    </row>
    <row r="60" spans="36:173" x14ac:dyDescent="0.2">
      <c r="AQ60" t="s">
        <v>95</v>
      </c>
      <c r="BH60" t="s">
        <v>26</v>
      </c>
      <c r="BI60" t="s">
        <v>27</v>
      </c>
      <c r="BJ60" t="s">
        <v>28</v>
      </c>
      <c r="BK60" t="s">
        <v>29</v>
      </c>
      <c r="BL60" t="s">
        <v>30</v>
      </c>
      <c r="BX60" t="s">
        <v>26</v>
      </c>
      <c r="BY60" t="s">
        <v>27</v>
      </c>
      <c r="BZ60" t="s">
        <v>28</v>
      </c>
      <c r="CA60" t="s">
        <v>29</v>
      </c>
      <c r="CB60" t="s">
        <v>30</v>
      </c>
      <c r="CN60" t="s">
        <v>26</v>
      </c>
      <c r="CO60" t="s">
        <v>27</v>
      </c>
      <c r="CP60" t="s">
        <v>28</v>
      </c>
      <c r="CQ60" t="s">
        <v>29</v>
      </c>
      <c r="CR60" t="s">
        <v>30</v>
      </c>
      <c r="DD60" t="s">
        <v>26</v>
      </c>
      <c r="DE60" t="s">
        <v>27</v>
      </c>
      <c r="DF60" t="s">
        <v>28</v>
      </c>
      <c r="DG60" t="s">
        <v>29</v>
      </c>
      <c r="DH60" t="s">
        <v>30</v>
      </c>
      <c r="DT60" t="s">
        <v>26</v>
      </c>
      <c r="DU60" t="s">
        <v>27</v>
      </c>
      <c r="DV60" t="s">
        <v>28</v>
      </c>
      <c r="DW60" t="s">
        <v>29</v>
      </c>
      <c r="DX60" t="s">
        <v>30</v>
      </c>
      <c r="EJ60" t="s">
        <v>26</v>
      </c>
      <c r="EK60" t="s">
        <v>27</v>
      </c>
      <c r="EL60" t="s">
        <v>28</v>
      </c>
      <c r="EM60" t="s">
        <v>29</v>
      </c>
      <c r="EN60" t="s">
        <v>30</v>
      </c>
      <c r="EZ60" t="s">
        <v>26</v>
      </c>
      <c r="FA60" t="s">
        <v>27</v>
      </c>
      <c r="FB60" t="s">
        <v>28</v>
      </c>
      <c r="FC60" t="s">
        <v>29</v>
      </c>
      <c r="FD60" t="s">
        <v>30</v>
      </c>
    </row>
    <row r="61" spans="36:173" x14ac:dyDescent="0.2">
      <c r="AJ61" t="s">
        <v>102</v>
      </c>
      <c r="AQ61" t="s">
        <v>96</v>
      </c>
      <c r="BI61" t="s">
        <v>26</v>
      </c>
      <c r="BJ61" t="s">
        <v>27</v>
      </c>
      <c r="BK61" t="s">
        <v>28</v>
      </c>
      <c r="BL61" t="s">
        <v>29</v>
      </c>
      <c r="BM61" t="s">
        <v>30</v>
      </c>
      <c r="BY61" t="s">
        <v>26</v>
      </c>
      <c r="BZ61" t="s">
        <v>27</v>
      </c>
      <c r="CA61" t="s">
        <v>28</v>
      </c>
      <c r="CB61" t="s">
        <v>29</v>
      </c>
      <c r="CC61" t="s">
        <v>30</v>
      </c>
      <c r="CO61" t="s">
        <v>26</v>
      </c>
      <c r="CP61" t="s">
        <v>27</v>
      </c>
      <c r="CQ61" t="s">
        <v>28</v>
      </c>
      <c r="CR61" t="s">
        <v>29</v>
      </c>
      <c r="CS61" t="s">
        <v>30</v>
      </c>
      <c r="DE61" t="s">
        <v>26</v>
      </c>
      <c r="DF61" t="s">
        <v>27</v>
      </c>
      <c r="DG61" t="s">
        <v>28</v>
      </c>
      <c r="DH61" t="s">
        <v>29</v>
      </c>
      <c r="DI61" t="s">
        <v>30</v>
      </c>
      <c r="DU61" t="s">
        <v>26</v>
      </c>
      <c r="DV61" t="s">
        <v>27</v>
      </c>
      <c r="DW61" t="s">
        <v>28</v>
      </c>
      <c r="DX61" t="s">
        <v>29</v>
      </c>
      <c r="DY61" t="s">
        <v>30</v>
      </c>
      <c r="EK61" t="s">
        <v>26</v>
      </c>
      <c r="EL61" t="s">
        <v>27</v>
      </c>
      <c r="EM61" t="s">
        <v>28</v>
      </c>
      <c r="EN61" t="s">
        <v>29</v>
      </c>
      <c r="EO61" t="s">
        <v>30</v>
      </c>
      <c r="FA61" t="s">
        <v>26</v>
      </c>
      <c r="FB61" t="s">
        <v>27</v>
      </c>
      <c r="FC61" t="s">
        <v>28</v>
      </c>
      <c r="FD61" t="s">
        <v>29</v>
      </c>
      <c r="FE61" t="s">
        <v>30</v>
      </c>
    </row>
    <row r="62" spans="36:173" x14ac:dyDescent="0.2">
      <c r="AQ62" t="s">
        <v>97</v>
      </c>
      <c r="BJ62" t="s">
        <v>26</v>
      </c>
      <c r="BK62" t="s">
        <v>27</v>
      </c>
      <c r="BL62" t="s">
        <v>28</v>
      </c>
      <c r="BM62" t="s">
        <v>29</v>
      </c>
      <c r="BN62" t="s">
        <v>30</v>
      </c>
      <c r="BZ62" t="s">
        <v>26</v>
      </c>
      <c r="CA62" t="s">
        <v>27</v>
      </c>
      <c r="CB62" t="s">
        <v>28</v>
      </c>
      <c r="CC62" t="s">
        <v>29</v>
      </c>
      <c r="CD62" t="s">
        <v>30</v>
      </c>
      <c r="CP62" t="s">
        <v>26</v>
      </c>
      <c r="CQ62" t="s">
        <v>27</v>
      </c>
      <c r="CR62" t="s">
        <v>28</v>
      </c>
      <c r="CS62" t="s">
        <v>29</v>
      </c>
      <c r="CT62" t="s">
        <v>30</v>
      </c>
      <c r="DF62" t="s">
        <v>26</v>
      </c>
      <c r="DG62" t="s">
        <v>27</v>
      </c>
      <c r="DH62" t="s">
        <v>28</v>
      </c>
      <c r="DI62" t="s">
        <v>29</v>
      </c>
      <c r="DJ62" t="s">
        <v>30</v>
      </c>
      <c r="DV62" t="s">
        <v>26</v>
      </c>
      <c r="DW62" t="s">
        <v>27</v>
      </c>
      <c r="DX62" t="s">
        <v>28</v>
      </c>
      <c r="DY62" t="s">
        <v>29</v>
      </c>
      <c r="DZ62" t="s">
        <v>30</v>
      </c>
      <c r="EL62" t="s">
        <v>26</v>
      </c>
      <c r="EM62" t="s">
        <v>27</v>
      </c>
      <c r="EN62" t="s">
        <v>28</v>
      </c>
      <c r="EO62" t="s">
        <v>29</v>
      </c>
      <c r="EP62" t="s">
        <v>30</v>
      </c>
      <c r="FB62" t="s">
        <v>26</v>
      </c>
      <c r="FC62" t="s">
        <v>27</v>
      </c>
      <c r="FD62" t="s">
        <v>28</v>
      </c>
      <c r="FE62" t="s">
        <v>29</v>
      </c>
      <c r="FF62" t="s">
        <v>30</v>
      </c>
    </row>
    <row r="63" spans="36:173" x14ac:dyDescent="0.2">
      <c r="AK63" t="s">
        <v>105</v>
      </c>
      <c r="AL63">
        <v>1</v>
      </c>
      <c r="AQ63" t="s">
        <v>98</v>
      </c>
      <c r="BK63" t="s">
        <v>26</v>
      </c>
      <c r="BL63" t="s">
        <v>27</v>
      </c>
      <c r="BM63" t="s">
        <v>28</v>
      </c>
      <c r="BN63" t="s">
        <v>29</v>
      </c>
      <c r="BO63" t="s">
        <v>30</v>
      </c>
      <c r="CA63" t="s">
        <v>26</v>
      </c>
      <c r="CB63" t="s">
        <v>27</v>
      </c>
      <c r="CC63" t="s">
        <v>28</v>
      </c>
      <c r="CD63" t="s">
        <v>29</v>
      </c>
      <c r="CE63" t="s">
        <v>30</v>
      </c>
      <c r="CQ63" t="s">
        <v>26</v>
      </c>
      <c r="CR63" t="s">
        <v>27</v>
      </c>
      <c r="CS63" t="s">
        <v>28</v>
      </c>
      <c r="CT63" t="s">
        <v>29</v>
      </c>
      <c r="CU63" t="s">
        <v>30</v>
      </c>
      <c r="DG63" t="s">
        <v>26</v>
      </c>
      <c r="DH63" t="s">
        <v>27</v>
      </c>
      <c r="DI63" t="s">
        <v>28</v>
      </c>
      <c r="DJ63" t="s">
        <v>29</v>
      </c>
      <c r="DK63" t="s">
        <v>30</v>
      </c>
      <c r="DW63" t="s">
        <v>26</v>
      </c>
      <c r="DX63" t="s">
        <v>27</v>
      </c>
      <c r="DY63" t="s">
        <v>28</v>
      </c>
      <c r="DZ63" t="s">
        <v>29</v>
      </c>
      <c r="EA63" t="s">
        <v>30</v>
      </c>
      <c r="EM63" t="s">
        <v>26</v>
      </c>
      <c r="EN63" t="s">
        <v>27</v>
      </c>
      <c r="EO63" t="s">
        <v>28</v>
      </c>
      <c r="EP63" t="s">
        <v>29</v>
      </c>
      <c r="EQ63" t="s">
        <v>30</v>
      </c>
      <c r="FC63" t="s">
        <v>26</v>
      </c>
      <c r="FD63" t="s">
        <v>27</v>
      </c>
      <c r="FE63" t="s">
        <v>28</v>
      </c>
      <c r="FF63" t="s">
        <v>29</v>
      </c>
      <c r="FG63" t="s">
        <v>30</v>
      </c>
    </row>
    <row r="64" spans="36:173" x14ac:dyDescent="0.2">
      <c r="AK64" t="s">
        <v>106</v>
      </c>
      <c r="AL64">
        <v>1</v>
      </c>
      <c r="AQ64" t="s">
        <v>99</v>
      </c>
      <c r="BL64" t="s">
        <v>26</v>
      </c>
      <c r="BM64" t="s">
        <v>27</v>
      </c>
      <c r="CB64" t="s">
        <v>26</v>
      </c>
      <c r="CC64" t="s">
        <v>27</v>
      </c>
      <c r="CR64" t="s">
        <v>26</v>
      </c>
      <c r="CS64" t="s">
        <v>27</v>
      </c>
      <c r="DH64" t="s">
        <v>26</v>
      </c>
      <c r="DI64" t="s">
        <v>27</v>
      </c>
      <c r="DX64" t="s">
        <v>26</v>
      </c>
      <c r="DY64" t="s">
        <v>27</v>
      </c>
      <c r="EN64" t="s">
        <v>26</v>
      </c>
      <c r="EO64" t="s">
        <v>27</v>
      </c>
      <c r="FD64" t="s">
        <v>26</v>
      </c>
      <c r="FE64" t="s">
        <v>27</v>
      </c>
      <c r="FM64" t="s">
        <v>26</v>
      </c>
      <c r="FN64" t="s">
        <v>27</v>
      </c>
      <c r="FO64" t="s">
        <v>28</v>
      </c>
      <c r="FP64" t="s">
        <v>29</v>
      </c>
      <c r="FQ64" t="s">
        <v>30</v>
      </c>
    </row>
    <row r="65" spans="36:178" x14ac:dyDescent="0.2">
      <c r="AK65" t="s">
        <v>107</v>
      </c>
      <c r="AL65">
        <v>1</v>
      </c>
      <c r="AQ65" t="s">
        <v>100</v>
      </c>
      <c r="BM65" t="s">
        <v>26</v>
      </c>
      <c r="CC65" t="s">
        <v>26</v>
      </c>
      <c r="CS65" t="s">
        <v>26</v>
      </c>
      <c r="DI65" t="s">
        <v>26</v>
      </c>
      <c r="DY65" t="s">
        <v>26</v>
      </c>
      <c r="EO65" t="s">
        <v>26</v>
      </c>
      <c r="FE65" t="s">
        <v>26</v>
      </c>
      <c r="FN65" t="s">
        <v>26</v>
      </c>
      <c r="FO65" t="s">
        <v>27</v>
      </c>
      <c r="FP65" t="s">
        <v>28</v>
      </c>
      <c r="FQ65" t="s">
        <v>29</v>
      </c>
      <c r="FR65" t="s">
        <v>30</v>
      </c>
    </row>
    <row r="66" spans="36:178" x14ac:dyDescent="0.2">
      <c r="AK66" t="s">
        <v>3</v>
      </c>
      <c r="AL66">
        <v>1</v>
      </c>
      <c r="AQ66" t="s">
        <v>101</v>
      </c>
      <c r="FO66" t="s">
        <v>26</v>
      </c>
      <c r="FP66" t="s">
        <v>27</v>
      </c>
      <c r="FQ66" t="s">
        <v>28</v>
      </c>
      <c r="FR66" t="s">
        <v>29</v>
      </c>
      <c r="FS66" t="s">
        <v>30</v>
      </c>
    </row>
    <row r="67" spans="36:178" x14ac:dyDescent="0.2">
      <c r="AK67" t="s">
        <v>4</v>
      </c>
      <c r="AL67">
        <v>1</v>
      </c>
      <c r="AQ67" t="s">
        <v>25</v>
      </c>
      <c r="FP67" t="s">
        <v>26</v>
      </c>
      <c r="FQ67" t="s">
        <v>27</v>
      </c>
      <c r="FR67" t="s">
        <v>28</v>
      </c>
      <c r="FS67" t="s">
        <v>87</v>
      </c>
      <c r="FT67" t="s">
        <v>87</v>
      </c>
      <c r="FU67" t="s">
        <v>29</v>
      </c>
      <c r="FV67" t="s">
        <v>30</v>
      </c>
    </row>
    <row r="68" spans="36:178" x14ac:dyDescent="0.2">
      <c r="AK68" t="s">
        <v>108</v>
      </c>
      <c r="AL68">
        <v>1</v>
      </c>
    </row>
    <row r="70" spans="36:178" x14ac:dyDescent="0.2">
      <c r="AJ70" t="s">
        <v>103</v>
      </c>
      <c r="AK70" t="s">
        <v>7</v>
      </c>
      <c r="AL70">
        <v>8</v>
      </c>
    </row>
    <row r="71" spans="36:178" x14ac:dyDescent="0.2">
      <c r="AK71" t="s">
        <v>8</v>
      </c>
      <c r="AL71">
        <v>8</v>
      </c>
    </row>
    <row r="72" spans="36:178" x14ac:dyDescent="0.2">
      <c r="AK72" t="s">
        <v>72</v>
      </c>
      <c r="AL72">
        <v>8</v>
      </c>
      <c r="AQ72">
        <v>152</v>
      </c>
    </row>
    <row r="73" spans="36:178" x14ac:dyDescent="0.2">
      <c r="AK73" t="s">
        <v>73</v>
      </c>
      <c r="AL73">
        <v>8</v>
      </c>
      <c r="AQ73">
        <v>136</v>
      </c>
    </row>
    <row r="74" spans="36:178" x14ac:dyDescent="0.2">
      <c r="AK74" t="s">
        <v>71</v>
      </c>
      <c r="AL74">
        <v>8</v>
      </c>
      <c r="AQ74">
        <f>AQ72/AQ73</f>
        <v>1.1176470588235294</v>
      </c>
    </row>
    <row r="76" spans="36:178" x14ac:dyDescent="0.2">
      <c r="AK76" t="s">
        <v>109</v>
      </c>
      <c r="AL76">
        <v>7</v>
      </c>
    </row>
    <row r="77" spans="36:178" x14ac:dyDescent="0.2">
      <c r="AK77" t="s">
        <v>110</v>
      </c>
      <c r="AL77">
        <v>7</v>
      </c>
    </row>
    <row r="78" spans="36:178" x14ac:dyDescent="0.2">
      <c r="AQ78" t="s">
        <v>78</v>
      </c>
      <c r="AR78">
        <v>0</v>
      </c>
      <c r="AS78">
        <v>1</v>
      </c>
      <c r="AT78">
        <v>2</v>
      </c>
      <c r="AU78">
        <v>3</v>
      </c>
      <c r="AV78">
        <v>4</v>
      </c>
      <c r="AW78">
        <v>5</v>
      </c>
      <c r="AX78">
        <v>6</v>
      </c>
      <c r="AY78">
        <v>7</v>
      </c>
      <c r="AZ78">
        <v>8</v>
      </c>
      <c r="BA78">
        <v>9</v>
      </c>
      <c r="BB78">
        <v>10</v>
      </c>
      <c r="BC78">
        <v>11</v>
      </c>
      <c r="BD78">
        <v>12</v>
      </c>
      <c r="BE78">
        <v>13</v>
      </c>
      <c r="BF78">
        <v>14</v>
      </c>
      <c r="BG78">
        <v>15</v>
      </c>
      <c r="BH78">
        <v>16</v>
      </c>
      <c r="BI78">
        <v>17</v>
      </c>
      <c r="BJ78">
        <v>18</v>
      </c>
      <c r="BK78">
        <v>19</v>
      </c>
      <c r="BL78">
        <v>20</v>
      </c>
      <c r="BM78">
        <v>21</v>
      </c>
      <c r="BN78">
        <v>22</v>
      </c>
      <c r="BO78">
        <v>23</v>
      </c>
      <c r="BP78">
        <v>24</v>
      </c>
      <c r="BQ78">
        <v>25</v>
      </c>
      <c r="BR78">
        <v>26</v>
      </c>
      <c r="BS78">
        <v>27</v>
      </c>
      <c r="BT78">
        <v>28</v>
      </c>
      <c r="BU78">
        <v>29</v>
      </c>
      <c r="BV78">
        <v>30</v>
      </c>
      <c r="BW78">
        <v>31</v>
      </c>
      <c r="BX78">
        <v>32</v>
      </c>
      <c r="BY78">
        <v>33</v>
      </c>
      <c r="BZ78">
        <v>34</v>
      </c>
      <c r="CA78">
        <v>35</v>
      </c>
      <c r="CB78">
        <v>36</v>
      </c>
      <c r="CC78">
        <v>37</v>
      </c>
      <c r="CD78">
        <v>38</v>
      </c>
      <c r="CE78">
        <v>39</v>
      </c>
      <c r="CF78">
        <v>40</v>
      </c>
      <c r="CG78">
        <v>41</v>
      </c>
      <c r="CH78">
        <v>42</v>
      </c>
      <c r="CI78">
        <v>43</v>
      </c>
      <c r="CJ78">
        <v>44</v>
      </c>
      <c r="CK78">
        <v>45</v>
      </c>
      <c r="CL78">
        <v>46</v>
      </c>
      <c r="CM78">
        <v>47</v>
      </c>
      <c r="CN78">
        <v>48</v>
      </c>
      <c r="CO78">
        <v>49</v>
      </c>
      <c r="CP78">
        <v>50</v>
      </c>
      <c r="CQ78">
        <v>51</v>
      </c>
      <c r="CR78">
        <v>52</v>
      </c>
      <c r="CS78">
        <v>53</v>
      </c>
      <c r="CT78">
        <v>54</v>
      </c>
      <c r="CU78">
        <v>55</v>
      </c>
      <c r="CV78">
        <v>56</v>
      </c>
      <c r="CW78">
        <v>57</v>
      </c>
      <c r="CX78">
        <v>58</v>
      </c>
      <c r="CY78">
        <v>59</v>
      </c>
      <c r="CZ78">
        <v>60</v>
      </c>
      <c r="DA78">
        <v>61</v>
      </c>
      <c r="DB78">
        <v>62</v>
      </c>
      <c r="DC78">
        <v>63</v>
      </c>
      <c r="DD78">
        <v>64</v>
      </c>
      <c r="DE78">
        <v>65</v>
      </c>
      <c r="DF78">
        <v>66</v>
      </c>
      <c r="DG78">
        <v>67</v>
      </c>
      <c r="DH78">
        <v>68</v>
      </c>
      <c r="DI78">
        <v>69</v>
      </c>
      <c r="DJ78">
        <v>70</v>
      </c>
      <c r="DK78">
        <v>71</v>
      </c>
      <c r="DL78">
        <v>72</v>
      </c>
      <c r="DM78">
        <v>73</v>
      </c>
      <c r="DN78">
        <v>74</v>
      </c>
      <c r="DO78">
        <v>75</v>
      </c>
      <c r="DP78">
        <v>76</v>
      </c>
      <c r="DQ78">
        <v>77</v>
      </c>
      <c r="DR78">
        <v>78</v>
      </c>
      <c r="DS78">
        <v>79</v>
      </c>
      <c r="DT78">
        <v>80</v>
      </c>
      <c r="DU78">
        <v>81</v>
      </c>
      <c r="DV78">
        <v>82</v>
      </c>
      <c r="DW78">
        <v>83</v>
      </c>
      <c r="DX78">
        <v>84</v>
      </c>
      <c r="DY78">
        <v>85</v>
      </c>
      <c r="DZ78">
        <v>86</v>
      </c>
      <c r="EA78">
        <v>87</v>
      </c>
      <c r="EB78">
        <v>88</v>
      </c>
      <c r="EC78">
        <v>89</v>
      </c>
      <c r="ED78">
        <v>90</v>
      </c>
      <c r="EE78">
        <v>91</v>
      </c>
      <c r="EF78">
        <v>92</v>
      </c>
      <c r="EG78">
        <v>93</v>
      </c>
      <c r="EH78">
        <v>94</v>
      </c>
      <c r="EI78">
        <v>95</v>
      </c>
      <c r="EJ78">
        <v>96</v>
      </c>
      <c r="EK78">
        <v>97</v>
      </c>
      <c r="EL78">
        <v>98</v>
      </c>
      <c r="EM78">
        <v>99</v>
      </c>
      <c r="EN78">
        <v>100</v>
      </c>
      <c r="EO78">
        <v>101</v>
      </c>
      <c r="EP78">
        <v>102</v>
      </c>
      <c r="EQ78">
        <v>103</v>
      </c>
      <c r="ER78">
        <v>104</v>
      </c>
      <c r="ES78">
        <v>105</v>
      </c>
      <c r="ET78">
        <v>106</v>
      </c>
      <c r="EU78">
        <v>107</v>
      </c>
      <c r="EV78">
        <v>108</v>
      </c>
      <c r="EW78">
        <v>109</v>
      </c>
      <c r="EX78">
        <v>110</v>
      </c>
    </row>
    <row r="79" spans="36:178" x14ac:dyDescent="0.2">
      <c r="AK79" t="s">
        <v>111</v>
      </c>
      <c r="AL79">
        <v>7</v>
      </c>
      <c r="AQ79" t="s">
        <v>79</v>
      </c>
      <c r="AR79" t="s">
        <v>26</v>
      </c>
      <c r="AS79" t="s">
        <v>27</v>
      </c>
      <c r="AT79" t="s">
        <v>28</v>
      </c>
      <c r="AU79" t="s">
        <v>29</v>
      </c>
      <c r="AV79" t="s">
        <v>30</v>
      </c>
    </row>
    <row r="80" spans="36:178" x14ac:dyDescent="0.2">
      <c r="AK80" t="s">
        <v>112</v>
      </c>
      <c r="AL80">
        <v>7</v>
      </c>
      <c r="AQ80" t="s">
        <v>80</v>
      </c>
      <c r="AS80" t="s">
        <v>26</v>
      </c>
      <c r="AT80" t="s">
        <v>27</v>
      </c>
      <c r="AU80" t="s">
        <v>28</v>
      </c>
      <c r="AV80" t="s">
        <v>29</v>
      </c>
      <c r="AW80" t="s">
        <v>30</v>
      </c>
    </row>
    <row r="81" spans="36:143" x14ac:dyDescent="0.2">
      <c r="AK81" t="s">
        <v>113</v>
      </c>
      <c r="AL81">
        <v>7</v>
      </c>
      <c r="AQ81" t="s">
        <v>81</v>
      </c>
      <c r="AT81" t="s">
        <v>26</v>
      </c>
      <c r="AU81" t="s">
        <v>27</v>
      </c>
      <c r="AV81" t="s">
        <v>28</v>
      </c>
      <c r="AW81" t="s">
        <v>29</v>
      </c>
      <c r="AX81" t="s">
        <v>30</v>
      </c>
    </row>
    <row r="82" spans="36:143" x14ac:dyDescent="0.2">
      <c r="AQ82" t="s">
        <v>82</v>
      </c>
      <c r="AU82" t="s">
        <v>26</v>
      </c>
      <c r="AV82" t="s">
        <v>27</v>
      </c>
      <c r="AW82" t="s">
        <v>28</v>
      </c>
      <c r="AX82" t="s">
        <v>29</v>
      </c>
      <c r="AY82" t="s">
        <v>30</v>
      </c>
    </row>
    <row r="83" spans="36:143" x14ac:dyDescent="0.2">
      <c r="AK83" t="s">
        <v>114</v>
      </c>
      <c r="AL83">
        <v>7</v>
      </c>
      <c r="AQ83" t="s">
        <v>83</v>
      </c>
      <c r="AV83" t="s">
        <v>26</v>
      </c>
      <c r="AW83" t="s">
        <v>27</v>
      </c>
      <c r="AX83" t="s">
        <v>28</v>
      </c>
      <c r="AY83" t="s">
        <v>29</v>
      </c>
      <c r="AZ83" t="s">
        <v>30</v>
      </c>
    </row>
    <row r="84" spans="36:143" x14ac:dyDescent="0.2">
      <c r="AQ84" t="s">
        <v>84</v>
      </c>
      <c r="AW84" t="s">
        <v>26</v>
      </c>
      <c r="AX84" t="s">
        <v>27</v>
      </c>
      <c r="AY84" t="s">
        <v>28</v>
      </c>
      <c r="AZ84" t="s">
        <v>29</v>
      </c>
      <c r="BA84" t="s">
        <v>30</v>
      </c>
    </row>
    <row r="85" spans="36:143" x14ac:dyDescent="0.2">
      <c r="AK85" t="s">
        <v>115</v>
      </c>
      <c r="AL85">
        <v>7</v>
      </c>
      <c r="AQ85" t="s">
        <v>85</v>
      </c>
      <c r="AX85" t="s">
        <v>26</v>
      </c>
      <c r="AY85" t="s">
        <v>27</v>
      </c>
      <c r="AZ85" t="s">
        <v>28</v>
      </c>
      <c r="BA85" t="s">
        <v>29</v>
      </c>
      <c r="BB85" t="s">
        <v>30</v>
      </c>
      <c r="BX85" t="s">
        <v>26</v>
      </c>
      <c r="BY85" t="s">
        <v>27</v>
      </c>
      <c r="BZ85" t="s">
        <v>28</v>
      </c>
      <c r="CA85" t="s">
        <v>29</v>
      </c>
      <c r="CB85" t="s">
        <v>30</v>
      </c>
      <c r="CX85" t="s">
        <v>26</v>
      </c>
      <c r="CY85" t="s">
        <v>27</v>
      </c>
      <c r="CZ85" t="s">
        <v>28</v>
      </c>
      <c r="DA85" t="s">
        <v>29</v>
      </c>
      <c r="DB85" t="s">
        <v>30</v>
      </c>
      <c r="DX85" t="s">
        <v>26</v>
      </c>
      <c r="DY85" t="s">
        <v>27</v>
      </c>
      <c r="DZ85" t="s">
        <v>28</v>
      </c>
      <c r="EA85" t="s">
        <v>29</v>
      </c>
      <c r="EB85" t="s">
        <v>30</v>
      </c>
    </row>
    <row r="86" spans="36:143" x14ac:dyDescent="0.2">
      <c r="AK86" t="s">
        <v>116</v>
      </c>
      <c r="AL86">
        <v>7</v>
      </c>
      <c r="AQ86" t="s">
        <v>86</v>
      </c>
      <c r="AY86" t="s">
        <v>26</v>
      </c>
      <c r="AZ86" t="s">
        <v>27</v>
      </c>
      <c r="BA86" t="s">
        <v>28</v>
      </c>
      <c r="BB86" t="s">
        <v>29</v>
      </c>
      <c r="BC86" t="s">
        <v>30</v>
      </c>
      <c r="BY86" t="s">
        <v>26</v>
      </c>
      <c r="BZ86" t="s">
        <v>27</v>
      </c>
      <c r="CA86" t="s">
        <v>28</v>
      </c>
      <c r="CB86" t="s">
        <v>29</v>
      </c>
      <c r="CC86" t="s">
        <v>30</v>
      </c>
      <c r="CY86" t="s">
        <v>26</v>
      </c>
      <c r="CZ86" t="s">
        <v>27</v>
      </c>
      <c r="DA86" t="s">
        <v>28</v>
      </c>
      <c r="DB86" t="s">
        <v>29</v>
      </c>
      <c r="DC86" t="s">
        <v>30</v>
      </c>
      <c r="DY86" t="s">
        <v>26</v>
      </c>
      <c r="DZ86" t="s">
        <v>27</v>
      </c>
      <c r="EA86" t="s">
        <v>28</v>
      </c>
      <c r="EB86" t="s">
        <v>29</v>
      </c>
      <c r="EC86" t="s">
        <v>30</v>
      </c>
    </row>
    <row r="87" spans="36:143" x14ac:dyDescent="0.2">
      <c r="AK87" t="s">
        <v>20</v>
      </c>
      <c r="AL87">
        <v>7</v>
      </c>
      <c r="AQ87" t="s">
        <v>88</v>
      </c>
      <c r="AZ87" t="s">
        <v>26</v>
      </c>
      <c r="BA87" t="s">
        <v>27</v>
      </c>
      <c r="BB87" t="s">
        <v>28</v>
      </c>
      <c r="BC87" t="s">
        <v>29</v>
      </c>
      <c r="BD87" t="s">
        <v>30</v>
      </c>
      <c r="BZ87" t="s">
        <v>26</v>
      </c>
      <c r="CA87" t="s">
        <v>27</v>
      </c>
      <c r="CB87" t="s">
        <v>28</v>
      </c>
      <c r="CC87" t="s">
        <v>29</v>
      </c>
      <c r="CD87" t="s">
        <v>30</v>
      </c>
      <c r="CZ87" t="s">
        <v>26</v>
      </c>
      <c r="DA87" t="s">
        <v>27</v>
      </c>
      <c r="DB87" t="s">
        <v>28</v>
      </c>
      <c r="DC87" t="s">
        <v>29</v>
      </c>
      <c r="DD87" t="s">
        <v>30</v>
      </c>
      <c r="DZ87" t="s">
        <v>26</v>
      </c>
      <c r="EA87" t="s">
        <v>27</v>
      </c>
      <c r="EB87" t="s">
        <v>28</v>
      </c>
      <c r="EC87" t="s">
        <v>29</v>
      </c>
      <c r="ED87" t="s">
        <v>30</v>
      </c>
    </row>
    <row r="88" spans="36:143" x14ac:dyDescent="0.2">
      <c r="AQ88" t="s">
        <v>89</v>
      </c>
      <c r="BA88" t="s">
        <v>26</v>
      </c>
      <c r="BB88" t="s">
        <v>27</v>
      </c>
      <c r="BC88" t="s">
        <v>28</v>
      </c>
      <c r="BD88" t="s">
        <v>29</v>
      </c>
      <c r="BE88" t="s">
        <v>30</v>
      </c>
      <c r="CA88" t="s">
        <v>26</v>
      </c>
      <c r="CB88" t="s">
        <v>27</v>
      </c>
      <c r="CC88" t="s">
        <v>28</v>
      </c>
      <c r="CD88" t="s">
        <v>29</v>
      </c>
      <c r="CE88" t="s">
        <v>30</v>
      </c>
      <c r="DA88" t="s">
        <v>26</v>
      </c>
      <c r="DB88" t="s">
        <v>27</v>
      </c>
      <c r="DC88" t="s">
        <v>28</v>
      </c>
      <c r="DD88" t="s">
        <v>29</v>
      </c>
      <c r="DE88" t="s">
        <v>30</v>
      </c>
      <c r="EA88" t="s">
        <v>26</v>
      </c>
      <c r="EB88" t="s">
        <v>27</v>
      </c>
      <c r="EC88" t="s">
        <v>28</v>
      </c>
      <c r="ED88" t="s">
        <v>29</v>
      </c>
      <c r="EE88" t="s">
        <v>30</v>
      </c>
    </row>
    <row r="89" spans="36:143" x14ac:dyDescent="0.2">
      <c r="AJ89" t="s">
        <v>117</v>
      </c>
      <c r="AK89" t="s">
        <v>77</v>
      </c>
      <c r="AL89">
        <v>1</v>
      </c>
      <c r="AQ89" t="s">
        <v>120</v>
      </c>
      <c r="BB89" t="s">
        <v>26</v>
      </c>
      <c r="BC89" t="s">
        <v>27</v>
      </c>
      <c r="BD89" t="s">
        <v>28</v>
      </c>
      <c r="BE89" t="s">
        <v>29</v>
      </c>
      <c r="BF89" t="s">
        <v>30</v>
      </c>
      <c r="CB89" t="s">
        <v>26</v>
      </c>
      <c r="CC89" t="s">
        <v>27</v>
      </c>
      <c r="CD89" t="s">
        <v>28</v>
      </c>
      <c r="CE89" t="s">
        <v>29</v>
      </c>
      <c r="CF89" t="s">
        <v>30</v>
      </c>
      <c r="DB89" t="s">
        <v>26</v>
      </c>
      <c r="DC89" t="s">
        <v>27</v>
      </c>
      <c r="DD89" t="s">
        <v>28</v>
      </c>
      <c r="DE89" t="s">
        <v>29</v>
      </c>
      <c r="DF89" t="s">
        <v>30</v>
      </c>
      <c r="EB89" t="s">
        <v>26</v>
      </c>
      <c r="EC89" t="s">
        <v>27</v>
      </c>
      <c r="ED89" t="s">
        <v>28</v>
      </c>
      <c r="EE89" t="s">
        <v>29</v>
      </c>
      <c r="EF89" t="s">
        <v>30</v>
      </c>
    </row>
    <row r="90" spans="36:143" x14ac:dyDescent="0.2">
      <c r="AK90" t="s">
        <v>104</v>
      </c>
      <c r="AL90">
        <v>1</v>
      </c>
      <c r="AQ90" t="s">
        <v>90</v>
      </c>
      <c r="BC90" t="s">
        <v>26</v>
      </c>
      <c r="BD90" t="s">
        <v>27</v>
      </c>
      <c r="BE90" t="s">
        <v>28</v>
      </c>
      <c r="BF90" t="s">
        <v>29</v>
      </c>
      <c r="BG90" t="s">
        <v>30</v>
      </c>
      <c r="CC90" t="s">
        <v>26</v>
      </c>
      <c r="CD90" t="s">
        <v>27</v>
      </c>
      <c r="CE90" t="s">
        <v>28</v>
      </c>
      <c r="CF90" t="s">
        <v>29</v>
      </c>
      <c r="CG90" t="s">
        <v>30</v>
      </c>
      <c r="DC90" t="s">
        <v>26</v>
      </c>
      <c r="DD90" t="s">
        <v>27</v>
      </c>
      <c r="DE90" t="s">
        <v>28</v>
      </c>
      <c r="DF90" t="s">
        <v>29</v>
      </c>
      <c r="DG90" t="s">
        <v>30</v>
      </c>
      <c r="EC90" t="s">
        <v>26</v>
      </c>
      <c r="ED90" t="s">
        <v>27</v>
      </c>
      <c r="EE90" t="s">
        <v>28</v>
      </c>
      <c r="EF90" t="s">
        <v>29</v>
      </c>
      <c r="EG90" t="s">
        <v>30</v>
      </c>
    </row>
    <row r="91" spans="36:143" x14ac:dyDescent="0.2">
      <c r="AQ91" t="s">
        <v>91</v>
      </c>
      <c r="BD91" t="s">
        <v>26</v>
      </c>
      <c r="BE91" t="s">
        <v>27</v>
      </c>
      <c r="BF91" t="s">
        <v>28</v>
      </c>
      <c r="BG91" t="s">
        <v>29</v>
      </c>
      <c r="BH91" t="s">
        <v>30</v>
      </c>
      <c r="CD91" t="s">
        <v>26</v>
      </c>
      <c r="CE91" t="s">
        <v>27</v>
      </c>
      <c r="CF91" t="s">
        <v>28</v>
      </c>
      <c r="CG91" t="s">
        <v>29</v>
      </c>
      <c r="CH91" t="s">
        <v>30</v>
      </c>
      <c r="DD91" t="s">
        <v>26</v>
      </c>
      <c r="DE91" t="s">
        <v>27</v>
      </c>
      <c r="DF91" t="s">
        <v>28</v>
      </c>
      <c r="DG91" t="s">
        <v>29</v>
      </c>
      <c r="DH91" t="s">
        <v>30</v>
      </c>
      <c r="ED91" t="s">
        <v>26</v>
      </c>
      <c r="EE91" t="s">
        <v>27</v>
      </c>
      <c r="EF91" t="s">
        <v>28</v>
      </c>
      <c r="EG91" t="s">
        <v>29</v>
      </c>
      <c r="EH91" t="s">
        <v>30</v>
      </c>
    </row>
    <row r="92" spans="36:143" x14ac:dyDescent="0.2">
      <c r="AK92" t="s">
        <v>118</v>
      </c>
      <c r="AL92">
        <v>1</v>
      </c>
      <c r="AQ92" t="s">
        <v>92</v>
      </c>
      <c r="BE92" t="s">
        <v>26</v>
      </c>
      <c r="BF92" t="s">
        <v>27</v>
      </c>
      <c r="BG92" t="s">
        <v>28</v>
      </c>
      <c r="BH92" t="s">
        <v>29</v>
      </c>
      <c r="BI92" t="s">
        <v>30</v>
      </c>
      <c r="CE92" t="s">
        <v>26</v>
      </c>
      <c r="CF92" t="s">
        <v>27</v>
      </c>
      <c r="CG92" t="s">
        <v>28</v>
      </c>
      <c r="CH92" t="s">
        <v>29</v>
      </c>
      <c r="CI92" t="s">
        <v>30</v>
      </c>
      <c r="DE92" t="s">
        <v>26</v>
      </c>
      <c r="DF92" t="s">
        <v>27</v>
      </c>
      <c r="DG92" t="s">
        <v>28</v>
      </c>
      <c r="DH92" t="s">
        <v>29</v>
      </c>
      <c r="DI92" t="s">
        <v>30</v>
      </c>
      <c r="EE92" t="s">
        <v>26</v>
      </c>
      <c r="EF92" t="s">
        <v>27</v>
      </c>
      <c r="EG92" t="s">
        <v>28</v>
      </c>
      <c r="EH92" t="s">
        <v>29</v>
      </c>
      <c r="EI92" t="s">
        <v>30</v>
      </c>
    </row>
    <row r="93" spans="36:143" x14ac:dyDescent="0.2">
      <c r="AK93" t="s">
        <v>67</v>
      </c>
      <c r="AL93">
        <v>1</v>
      </c>
      <c r="AM93">
        <v>1</v>
      </c>
      <c r="AQ93" t="s">
        <v>93</v>
      </c>
      <c r="BF93" t="s">
        <v>26</v>
      </c>
      <c r="BG93" t="s">
        <v>27</v>
      </c>
      <c r="BH93" t="s">
        <v>28</v>
      </c>
      <c r="BI93" t="s">
        <v>29</v>
      </c>
      <c r="BJ93" t="s">
        <v>30</v>
      </c>
      <c r="CF93" t="s">
        <v>26</v>
      </c>
      <c r="CG93" t="s">
        <v>27</v>
      </c>
      <c r="CH93" t="s">
        <v>28</v>
      </c>
      <c r="CI93" t="s">
        <v>29</v>
      </c>
      <c r="CJ93" t="s">
        <v>30</v>
      </c>
      <c r="DF93" t="s">
        <v>26</v>
      </c>
      <c r="DG93" t="s">
        <v>27</v>
      </c>
      <c r="DH93" t="s">
        <v>28</v>
      </c>
      <c r="DI93" t="s">
        <v>29</v>
      </c>
      <c r="DJ93" t="s">
        <v>30</v>
      </c>
      <c r="EF93" t="s">
        <v>26</v>
      </c>
      <c r="EG93" t="s">
        <v>27</v>
      </c>
      <c r="EH93" t="s">
        <v>28</v>
      </c>
      <c r="EI93" t="s">
        <v>29</v>
      </c>
      <c r="EJ93" t="s">
        <v>30</v>
      </c>
    </row>
    <row r="94" spans="36:143" x14ac:dyDescent="0.2">
      <c r="AK94" t="s">
        <v>67</v>
      </c>
      <c r="AL94">
        <v>1</v>
      </c>
      <c r="AM94">
        <v>1</v>
      </c>
      <c r="AQ94" t="s">
        <v>94</v>
      </c>
      <c r="BG94" t="s">
        <v>26</v>
      </c>
      <c r="BH94" t="s">
        <v>27</v>
      </c>
      <c r="BI94" t="s">
        <v>28</v>
      </c>
      <c r="BJ94" t="s">
        <v>29</v>
      </c>
      <c r="BK94" t="s">
        <v>30</v>
      </c>
      <c r="CG94" t="s">
        <v>26</v>
      </c>
      <c r="CH94" t="s">
        <v>27</v>
      </c>
      <c r="CI94" t="s">
        <v>28</v>
      </c>
      <c r="CJ94" t="s">
        <v>29</v>
      </c>
      <c r="CK94" t="s">
        <v>30</v>
      </c>
      <c r="DG94" t="s">
        <v>26</v>
      </c>
      <c r="DH94" t="s">
        <v>27</v>
      </c>
      <c r="DI94" t="s">
        <v>28</v>
      </c>
      <c r="DJ94" t="s">
        <v>29</v>
      </c>
      <c r="DK94" t="s">
        <v>30</v>
      </c>
      <c r="EG94" t="s">
        <v>26</v>
      </c>
      <c r="EH94" t="s">
        <v>27</v>
      </c>
      <c r="EI94" t="s">
        <v>28</v>
      </c>
      <c r="EJ94" t="s">
        <v>29</v>
      </c>
      <c r="EK94" t="s">
        <v>30</v>
      </c>
    </row>
    <row r="95" spans="36:143" x14ac:dyDescent="0.2">
      <c r="AK95" t="s">
        <v>67</v>
      </c>
      <c r="AL95">
        <v>1</v>
      </c>
      <c r="AM95">
        <v>1</v>
      </c>
      <c r="AQ95" t="s">
        <v>121</v>
      </c>
      <c r="BH95" t="s">
        <v>26</v>
      </c>
      <c r="BI95" t="s">
        <v>27</v>
      </c>
      <c r="BJ95" t="s">
        <v>28</v>
      </c>
      <c r="BK95" t="s">
        <v>29</v>
      </c>
      <c r="BL95" t="s">
        <v>30</v>
      </c>
      <c r="CH95" t="s">
        <v>26</v>
      </c>
      <c r="CI95" t="s">
        <v>27</v>
      </c>
      <c r="CJ95" t="s">
        <v>28</v>
      </c>
      <c r="CK95" t="s">
        <v>29</v>
      </c>
      <c r="CL95" t="s">
        <v>30</v>
      </c>
      <c r="DH95" t="s">
        <v>26</v>
      </c>
      <c r="DI95" t="s">
        <v>27</v>
      </c>
      <c r="DJ95" t="s">
        <v>28</v>
      </c>
      <c r="DK95" t="s">
        <v>29</v>
      </c>
      <c r="DL95" t="s">
        <v>30</v>
      </c>
      <c r="EH95" t="s">
        <v>26</v>
      </c>
      <c r="EI95" t="s">
        <v>27</v>
      </c>
      <c r="EJ95" t="s">
        <v>28</v>
      </c>
      <c r="EK95" t="s">
        <v>29</v>
      </c>
      <c r="EL95" t="s">
        <v>30</v>
      </c>
    </row>
    <row r="96" spans="36:143" x14ac:dyDescent="0.2">
      <c r="AK96" t="s">
        <v>25</v>
      </c>
      <c r="AL96">
        <v>1</v>
      </c>
      <c r="AQ96" t="s">
        <v>122</v>
      </c>
      <c r="BI96" t="s">
        <v>26</v>
      </c>
      <c r="BJ96" t="s">
        <v>27</v>
      </c>
      <c r="BK96" t="s">
        <v>28</v>
      </c>
      <c r="BL96" t="s">
        <v>29</v>
      </c>
      <c r="BM96" t="s">
        <v>30</v>
      </c>
      <c r="CI96" t="s">
        <v>26</v>
      </c>
      <c r="CJ96" t="s">
        <v>27</v>
      </c>
      <c r="CK96" t="s">
        <v>28</v>
      </c>
      <c r="CL96" t="s">
        <v>29</v>
      </c>
      <c r="CM96" t="s">
        <v>30</v>
      </c>
      <c r="DI96" t="s">
        <v>26</v>
      </c>
      <c r="DJ96" t="s">
        <v>27</v>
      </c>
      <c r="DK96" t="s">
        <v>28</v>
      </c>
      <c r="DL96" t="s">
        <v>29</v>
      </c>
      <c r="DM96" t="s">
        <v>30</v>
      </c>
      <c r="EI96" t="s">
        <v>26</v>
      </c>
      <c r="EJ96" t="s">
        <v>27</v>
      </c>
      <c r="EK96" t="s">
        <v>28</v>
      </c>
      <c r="EL96" t="s">
        <v>29</v>
      </c>
      <c r="EM96" t="s">
        <v>30</v>
      </c>
    </row>
    <row r="97" spans="38:153" x14ac:dyDescent="0.2">
      <c r="AL97">
        <f>1-AM97</f>
        <v>0.97413793103448276</v>
      </c>
      <c r="AM97">
        <f>SUM(AM93:AM95)/SUM(AL63:AL96)</f>
        <v>2.5862068965517241E-2</v>
      </c>
      <c r="AQ97" t="s">
        <v>123</v>
      </c>
      <c r="BJ97" t="s">
        <v>26</v>
      </c>
      <c r="BK97" t="s">
        <v>27</v>
      </c>
      <c r="BL97" t="s">
        <v>28</v>
      </c>
      <c r="BM97" t="s">
        <v>29</v>
      </c>
      <c r="BN97" t="s">
        <v>30</v>
      </c>
      <c r="CJ97" t="s">
        <v>26</v>
      </c>
      <c r="CK97" t="s">
        <v>27</v>
      </c>
      <c r="CL97" t="s">
        <v>28</v>
      </c>
      <c r="CM97" t="s">
        <v>29</v>
      </c>
      <c r="CN97" t="s">
        <v>30</v>
      </c>
      <c r="DJ97" t="s">
        <v>26</v>
      </c>
      <c r="DK97" t="s">
        <v>27</v>
      </c>
      <c r="DL97" t="s">
        <v>28</v>
      </c>
      <c r="DM97" t="s">
        <v>29</v>
      </c>
      <c r="DN97" t="s">
        <v>30</v>
      </c>
      <c r="EJ97" t="s">
        <v>26</v>
      </c>
      <c r="EK97" t="s">
        <v>27</v>
      </c>
      <c r="EL97" t="s">
        <v>28</v>
      </c>
      <c r="EM97" t="s">
        <v>29</v>
      </c>
      <c r="EN97" t="s">
        <v>30</v>
      </c>
    </row>
    <row r="98" spans="38:153" x14ac:dyDescent="0.2">
      <c r="AQ98" t="s">
        <v>124</v>
      </c>
      <c r="BK98" t="s">
        <v>26</v>
      </c>
      <c r="BL98" t="s">
        <v>27</v>
      </c>
      <c r="BM98" t="s">
        <v>28</v>
      </c>
      <c r="BN98" t="s">
        <v>29</v>
      </c>
      <c r="BO98" t="s">
        <v>30</v>
      </c>
      <c r="CK98" t="s">
        <v>26</v>
      </c>
      <c r="CL98" t="s">
        <v>27</v>
      </c>
      <c r="CM98" t="s">
        <v>28</v>
      </c>
      <c r="CN98" t="s">
        <v>29</v>
      </c>
      <c r="CO98" t="s">
        <v>30</v>
      </c>
      <c r="DK98" t="s">
        <v>26</v>
      </c>
      <c r="DL98" t="s">
        <v>27</v>
      </c>
      <c r="DM98" t="s">
        <v>28</v>
      </c>
      <c r="DN98" t="s">
        <v>29</v>
      </c>
      <c r="DO98" t="s">
        <v>30</v>
      </c>
      <c r="EK98" t="s">
        <v>26</v>
      </c>
      <c r="EL98" t="s">
        <v>27</v>
      </c>
      <c r="EM98" t="s">
        <v>28</v>
      </c>
      <c r="EN98" t="s">
        <v>29</v>
      </c>
      <c r="EO98" t="s">
        <v>30</v>
      </c>
    </row>
    <row r="99" spans="38:153" x14ac:dyDescent="0.2">
      <c r="AQ99" t="s">
        <v>90</v>
      </c>
      <c r="BL99" t="s">
        <v>26</v>
      </c>
      <c r="BM99" t="s">
        <v>27</v>
      </c>
      <c r="BN99" t="s">
        <v>28</v>
      </c>
      <c r="BO99" t="s">
        <v>29</v>
      </c>
      <c r="BP99" t="s">
        <v>30</v>
      </c>
      <c r="CL99" t="s">
        <v>26</v>
      </c>
      <c r="CM99" t="s">
        <v>27</v>
      </c>
      <c r="CN99" t="s">
        <v>28</v>
      </c>
      <c r="CO99" t="s">
        <v>29</v>
      </c>
      <c r="CP99" t="s">
        <v>30</v>
      </c>
      <c r="DL99" t="s">
        <v>26</v>
      </c>
      <c r="DM99" t="s">
        <v>27</v>
      </c>
      <c r="DN99" t="s">
        <v>28</v>
      </c>
      <c r="DO99" t="s">
        <v>29</v>
      </c>
      <c r="DP99" t="s">
        <v>30</v>
      </c>
      <c r="EL99" t="s">
        <v>26</v>
      </c>
      <c r="EM99" t="s">
        <v>27</v>
      </c>
    </row>
    <row r="100" spans="38:153" x14ac:dyDescent="0.2">
      <c r="AQ100" t="s">
        <v>91</v>
      </c>
      <c r="BM100" t="s">
        <v>26</v>
      </c>
      <c r="BN100" t="s">
        <v>27</v>
      </c>
      <c r="BO100" t="s">
        <v>28</v>
      </c>
      <c r="BP100" t="s">
        <v>29</v>
      </c>
      <c r="BQ100" t="s">
        <v>30</v>
      </c>
      <c r="CM100" t="s">
        <v>26</v>
      </c>
      <c r="CN100" t="s">
        <v>27</v>
      </c>
      <c r="CO100" t="s">
        <v>28</v>
      </c>
      <c r="CP100" t="s">
        <v>29</v>
      </c>
      <c r="CQ100" t="s">
        <v>30</v>
      </c>
      <c r="DM100" t="s">
        <v>26</v>
      </c>
      <c r="DN100" t="s">
        <v>27</v>
      </c>
      <c r="DO100" t="s">
        <v>28</v>
      </c>
      <c r="DP100" t="s">
        <v>29</v>
      </c>
      <c r="DQ100" t="s">
        <v>30</v>
      </c>
      <c r="EM100" t="s">
        <v>26</v>
      </c>
    </row>
    <row r="101" spans="38:153" x14ac:dyDescent="0.2">
      <c r="AQ101" t="s">
        <v>92</v>
      </c>
      <c r="BN101" t="s">
        <v>26</v>
      </c>
      <c r="BO101" t="s">
        <v>27</v>
      </c>
      <c r="BP101" t="s">
        <v>28</v>
      </c>
      <c r="BQ101" t="s">
        <v>29</v>
      </c>
      <c r="BR101" t="s">
        <v>30</v>
      </c>
      <c r="CN101" t="s">
        <v>26</v>
      </c>
      <c r="CO101" t="s">
        <v>27</v>
      </c>
      <c r="CP101" t="s">
        <v>28</v>
      </c>
      <c r="CQ101" t="s">
        <v>29</v>
      </c>
      <c r="CR101" t="s">
        <v>30</v>
      </c>
      <c r="DN101" t="s">
        <v>26</v>
      </c>
      <c r="DO101" t="s">
        <v>27</v>
      </c>
      <c r="DP101" t="s">
        <v>28</v>
      </c>
      <c r="DQ101" t="s">
        <v>29</v>
      </c>
      <c r="DR101" t="s">
        <v>30</v>
      </c>
    </row>
    <row r="102" spans="38:153" x14ac:dyDescent="0.2">
      <c r="AQ102" t="s">
        <v>93</v>
      </c>
      <c r="BO102" t="s">
        <v>26</v>
      </c>
      <c r="BP102" t="s">
        <v>27</v>
      </c>
      <c r="BQ102" t="s">
        <v>28</v>
      </c>
      <c r="BR102" t="s">
        <v>29</v>
      </c>
      <c r="BS102" t="s">
        <v>30</v>
      </c>
      <c r="CO102" t="s">
        <v>26</v>
      </c>
      <c r="CP102" t="s">
        <v>27</v>
      </c>
      <c r="CQ102" t="s">
        <v>28</v>
      </c>
      <c r="CR102" t="s">
        <v>29</v>
      </c>
      <c r="CS102" t="s">
        <v>30</v>
      </c>
      <c r="DO102" t="s">
        <v>26</v>
      </c>
      <c r="DP102" t="s">
        <v>27</v>
      </c>
      <c r="DQ102" t="s">
        <v>28</v>
      </c>
      <c r="DR102" t="s">
        <v>29</v>
      </c>
      <c r="DS102" t="s">
        <v>30</v>
      </c>
    </row>
    <row r="103" spans="38:153" x14ac:dyDescent="0.2">
      <c r="AQ103" t="s">
        <v>125</v>
      </c>
      <c r="BP103" t="s">
        <v>26</v>
      </c>
      <c r="BQ103" t="s">
        <v>27</v>
      </c>
      <c r="BR103" t="s">
        <v>28</v>
      </c>
      <c r="BS103" t="s">
        <v>29</v>
      </c>
      <c r="BT103" t="s">
        <v>30</v>
      </c>
      <c r="CP103" t="s">
        <v>26</v>
      </c>
      <c r="CQ103" t="s">
        <v>27</v>
      </c>
      <c r="CR103" t="s">
        <v>28</v>
      </c>
      <c r="CS103" t="s">
        <v>29</v>
      </c>
      <c r="CT103" t="s">
        <v>30</v>
      </c>
      <c r="DP103" t="s">
        <v>26</v>
      </c>
      <c r="DQ103" t="s">
        <v>27</v>
      </c>
      <c r="DR103" t="s">
        <v>28</v>
      </c>
      <c r="DS103" t="s">
        <v>29</v>
      </c>
      <c r="DT103" t="s">
        <v>30</v>
      </c>
    </row>
    <row r="104" spans="38:153" x14ac:dyDescent="0.2">
      <c r="AQ104" t="s">
        <v>94</v>
      </c>
      <c r="BQ104" t="s">
        <v>26</v>
      </c>
      <c r="BR104" t="s">
        <v>27</v>
      </c>
      <c r="BS104" t="s">
        <v>28</v>
      </c>
      <c r="BT104" t="s">
        <v>29</v>
      </c>
      <c r="BU104" t="s">
        <v>30</v>
      </c>
      <c r="CQ104" t="s">
        <v>26</v>
      </c>
      <c r="CR104" t="s">
        <v>27</v>
      </c>
      <c r="CS104" t="s">
        <v>28</v>
      </c>
      <c r="CT104" t="s">
        <v>29</v>
      </c>
      <c r="CU104" t="s">
        <v>30</v>
      </c>
      <c r="DQ104" t="s">
        <v>26</v>
      </c>
      <c r="DR104" t="s">
        <v>27</v>
      </c>
      <c r="DS104" t="s">
        <v>28</v>
      </c>
      <c r="DT104" t="s">
        <v>29</v>
      </c>
      <c r="DU104" t="s">
        <v>30</v>
      </c>
    </row>
    <row r="105" spans="38:153" x14ac:dyDescent="0.2">
      <c r="AQ105" t="s">
        <v>126</v>
      </c>
      <c r="BR105" t="s">
        <v>26</v>
      </c>
      <c r="BS105" t="s">
        <v>27</v>
      </c>
      <c r="BT105" t="s">
        <v>28</v>
      </c>
      <c r="BU105" t="s">
        <v>29</v>
      </c>
      <c r="BV105" t="s">
        <v>30</v>
      </c>
      <c r="CR105" t="s">
        <v>26</v>
      </c>
      <c r="CS105" t="s">
        <v>27</v>
      </c>
      <c r="CT105" t="s">
        <v>28</v>
      </c>
      <c r="CU105" t="s">
        <v>29</v>
      </c>
      <c r="CV105" t="s">
        <v>30</v>
      </c>
      <c r="DR105" t="s">
        <v>26</v>
      </c>
      <c r="DS105" t="s">
        <v>27</v>
      </c>
      <c r="DT105" t="s">
        <v>28</v>
      </c>
      <c r="DU105" t="s">
        <v>29</v>
      </c>
      <c r="DV105" t="s">
        <v>30</v>
      </c>
    </row>
    <row r="106" spans="38:153" x14ac:dyDescent="0.2">
      <c r="AQ106" t="s">
        <v>127</v>
      </c>
      <c r="BS106" t="s">
        <v>26</v>
      </c>
      <c r="BT106" t="s">
        <v>27</v>
      </c>
      <c r="BU106" t="s">
        <v>28</v>
      </c>
      <c r="BV106" t="s">
        <v>29</v>
      </c>
      <c r="BW106" t="s">
        <v>30</v>
      </c>
      <c r="CS106" t="s">
        <v>26</v>
      </c>
      <c r="CT106" t="s">
        <v>27</v>
      </c>
      <c r="CU106" t="s">
        <v>28</v>
      </c>
      <c r="CV106" t="s">
        <v>29</v>
      </c>
      <c r="CW106" t="s">
        <v>30</v>
      </c>
      <c r="DS106" t="s">
        <v>26</v>
      </c>
      <c r="DT106" t="s">
        <v>27</v>
      </c>
      <c r="DU106" t="s">
        <v>28</v>
      </c>
      <c r="DV106" t="s">
        <v>29</v>
      </c>
      <c r="DW106" t="s">
        <v>30</v>
      </c>
    </row>
    <row r="107" spans="38:153" x14ac:dyDescent="0.2">
      <c r="AQ107" t="s">
        <v>128</v>
      </c>
      <c r="BT107" t="s">
        <v>26</v>
      </c>
      <c r="BU107" t="s">
        <v>27</v>
      </c>
      <c r="BV107" t="s">
        <v>28</v>
      </c>
      <c r="BW107" t="s">
        <v>29</v>
      </c>
      <c r="BX107" t="s">
        <v>30</v>
      </c>
      <c r="CT107" t="s">
        <v>26</v>
      </c>
      <c r="CU107" t="s">
        <v>27</v>
      </c>
      <c r="CV107" t="s">
        <v>28</v>
      </c>
      <c r="CW107" t="s">
        <v>29</v>
      </c>
      <c r="CX107" t="s">
        <v>30</v>
      </c>
      <c r="DT107" t="s">
        <v>26</v>
      </c>
      <c r="DU107" t="s">
        <v>27</v>
      </c>
      <c r="DV107" t="s">
        <v>28</v>
      </c>
      <c r="DW107" t="s">
        <v>29</v>
      </c>
      <c r="DX107" t="s">
        <v>30</v>
      </c>
    </row>
    <row r="108" spans="38:153" x14ac:dyDescent="0.2">
      <c r="AQ108" t="s">
        <v>98</v>
      </c>
      <c r="BU108" t="s">
        <v>26</v>
      </c>
      <c r="BV108" t="s">
        <v>27</v>
      </c>
      <c r="BW108" t="s">
        <v>28</v>
      </c>
      <c r="BX108" t="s">
        <v>29</v>
      </c>
      <c r="BY108" t="s">
        <v>30</v>
      </c>
      <c r="CU108" t="s">
        <v>26</v>
      </c>
      <c r="CV108" t="s">
        <v>27</v>
      </c>
      <c r="CW108" t="s">
        <v>28</v>
      </c>
      <c r="CX108" t="s">
        <v>29</v>
      </c>
      <c r="CY108" t="s">
        <v>30</v>
      </c>
      <c r="DU108" t="s">
        <v>26</v>
      </c>
      <c r="DV108" t="s">
        <v>27</v>
      </c>
      <c r="DW108" t="s">
        <v>28</v>
      </c>
      <c r="DX108" t="s">
        <v>29</v>
      </c>
      <c r="DY108" t="s">
        <v>30</v>
      </c>
    </row>
    <row r="109" spans="38:153" x14ac:dyDescent="0.2">
      <c r="AQ109" t="s">
        <v>99</v>
      </c>
      <c r="BV109" t="s">
        <v>26</v>
      </c>
      <c r="BW109" t="s">
        <v>27</v>
      </c>
      <c r="CV109" t="s">
        <v>26</v>
      </c>
      <c r="CW109" t="s">
        <v>27</v>
      </c>
      <c r="DV109" t="s">
        <v>26</v>
      </c>
      <c r="DW109" t="s">
        <v>27</v>
      </c>
      <c r="EN109" t="s">
        <v>26</v>
      </c>
      <c r="EO109" t="s">
        <v>27</v>
      </c>
      <c r="EP109" t="s">
        <v>28</v>
      </c>
      <c r="EQ109" t="s">
        <v>29</v>
      </c>
      <c r="ER109" t="s">
        <v>30</v>
      </c>
    </row>
    <row r="110" spans="38:153" x14ac:dyDescent="0.2">
      <c r="AQ110" t="s">
        <v>100</v>
      </c>
      <c r="BW110" t="s">
        <v>26</v>
      </c>
      <c r="CW110" t="s">
        <v>26</v>
      </c>
      <c r="DW110" t="s">
        <v>26</v>
      </c>
      <c r="EO110" t="s">
        <v>26</v>
      </c>
      <c r="EP110" t="s">
        <v>27</v>
      </c>
      <c r="EQ110" t="s">
        <v>28</v>
      </c>
      <c r="ER110" t="s">
        <v>29</v>
      </c>
      <c r="ES110" t="s">
        <v>30</v>
      </c>
    </row>
    <row r="111" spans="38:153" x14ac:dyDescent="0.2">
      <c r="AQ111" t="s">
        <v>101</v>
      </c>
      <c r="EP111" t="s">
        <v>26</v>
      </c>
      <c r="EQ111" t="s">
        <v>27</v>
      </c>
      <c r="ER111" t="s">
        <v>28</v>
      </c>
      <c r="ES111" t="s">
        <v>29</v>
      </c>
      <c r="ET111" t="s">
        <v>30</v>
      </c>
    </row>
    <row r="112" spans="38:153" x14ac:dyDescent="0.2">
      <c r="AQ112" t="s">
        <v>25</v>
      </c>
      <c r="EQ112" t="s">
        <v>26</v>
      </c>
      <c r="ER112" t="s">
        <v>27</v>
      </c>
      <c r="ES112" t="s">
        <v>28</v>
      </c>
      <c r="ET112" t="s">
        <v>87</v>
      </c>
      <c r="EU112" t="s">
        <v>87</v>
      </c>
      <c r="EV112" t="s">
        <v>29</v>
      </c>
      <c r="EW112" t="s">
        <v>30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2021-05-16T10:19:09Z</dcterms:created>
  <dcterms:modified xsi:type="dcterms:W3CDTF">2021-05-18T11:12:22Z</dcterms:modified>
</cp:coreProperties>
</file>