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nger\IdeaProjects\MP\Lab02\"/>
    </mc:Choice>
  </mc:AlternateContent>
  <bookViews>
    <workbookView xWindow="0" yWindow="0" windowWidth="16380" windowHeight="8190" tabRatio="99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1" l="1"/>
  <c r="L8" i="1" s="1"/>
  <c r="H84" i="1"/>
  <c r="M12" i="1" s="1"/>
  <c r="F84" i="1"/>
  <c r="L12" i="1" s="1"/>
  <c r="D84" i="1"/>
  <c r="K12" i="1" s="1"/>
  <c r="H74" i="1"/>
  <c r="M11" i="1" s="1"/>
  <c r="F74" i="1"/>
  <c r="L11" i="1" s="1"/>
  <c r="D74" i="1"/>
  <c r="K11" i="1" s="1"/>
  <c r="H64" i="1"/>
  <c r="M10" i="1" s="1"/>
  <c r="F64" i="1"/>
  <c r="L10" i="1" s="1"/>
  <c r="D64" i="1"/>
  <c r="K10" i="1" s="1"/>
  <c r="H54" i="1"/>
  <c r="M9" i="1" s="1"/>
  <c r="F54" i="1"/>
  <c r="L9" i="1" s="1"/>
  <c r="D54" i="1"/>
  <c r="K9" i="1" s="1"/>
  <c r="H44" i="1"/>
  <c r="M8" i="1" s="1"/>
  <c r="D44" i="1"/>
  <c r="K8" i="1" s="1"/>
  <c r="H34" i="1"/>
  <c r="M7" i="1" s="1"/>
  <c r="F34" i="1"/>
  <c r="L7" i="1" s="1"/>
  <c r="D34" i="1"/>
  <c r="K7" i="1" s="1"/>
  <c r="H24" i="1"/>
  <c r="M6" i="1" s="1"/>
  <c r="F24" i="1"/>
  <c r="L6" i="1" s="1"/>
  <c r="D24" i="1"/>
  <c r="K6" i="1" s="1"/>
  <c r="H14" i="1"/>
  <c r="M5" i="1" s="1"/>
  <c r="F14" i="1"/>
  <c r="L5" i="1" s="1"/>
  <c r="D14" i="1"/>
  <c r="K5" i="1" s="1"/>
  <c r="H4" i="1"/>
  <c r="M4" i="1" s="1"/>
  <c r="F4" i="1"/>
  <c r="L4" i="1" s="1"/>
  <c r="D4" i="1"/>
  <c r="K4" i="1" s="1"/>
</calcChain>
</file>

<file path=xl/sharedStrings.xml><?xml version="1.0" encoding="utf-8"?>
<sst xmlns="http://schemas.openxmlformats.org/spreadsheetml/2006/main" count="16" uniqueCount="9">
  <si>
    <t>System size</t>
  </si>
  <si>
    <t>Iteration</t>
  </si>
  <si>
    <t>i5 2410M 2,7GHz 128KB L1 512KB L2 3MB L3, 1 core per VM</t>
  </si>
  <si>
    <t>1 VM</t>
  </si>
  <si>
    <t>2 VM</t>
  </si>
  <si>
    <t>4 VM</t>
  </si>
  <si>
    <t>Time, ms</t>
  </si>
  <si>
    <t>Average, ms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</si>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</sst>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7" tint="0.79998168889431442"/>
        <bgColor rgb="FFFFFF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20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1 VM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Лист1!$J$4:$J$12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4800</c:v>
                </c:pt>
                <c:pt idx="8">
                  <c:v>6400</c:v>
                </c:pt>
              </c:numCache>
            </c:numRef>
          </c:xVal>
          <c:yVal>
            <c:numRef>
              <c:f>Лист1!$K$4:$K$12</c:f>
              <c:numCache>
                <c:formatCode>0.00</c:formatCode>
                <c:ptCount val="9"/>
                <c:pt idx="0">
                  <c:v>0.2</c:v>
                </c:pt>
                <c:pt idx="1">
                  <c:v>19.100000000000001</c:v>
                </c:pt>
                <c:pt idx="2">
                  <c:v>108.2</c:v>
                </c:pt>
                <c:pt idx="3">
                  <c:v>757.2</c:v>
                </c:pt>
                <c:pt idx="4">
                  <c:v>1972.6</c:v>
                </c:pt>
                <c:pt idx="5">
                  <c:v>5981.1</c:v>
                </c:pt>
                <c:pt idx="6">
                  <c:v>18162.7</c:v>
                </c:pt>
                <c:pt idx="7">
                  <c:v>43007</c:v>
                </c:pt>
                <c:pt idx="8">
                  <c:v>49172.1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4-4A15-B828-5271E9A2ECA2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2 VM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Лист1!$J$4:$J$12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4800</c:v>
                </c:pt>
                <c:pt idx="8">
                  <c:v>6400</c:v>
                </c:pt>
              </c:numCache>
            </c:numRef>
          </c:xVal>
          <c:yVal>
            <c:numRef>
              <c:f>Лист1!$L$4:$L$12</c:f>
              <c:numCache>
                <c:formatCode>0.00</c:formatCode>
                <c:ptCount val="9"/>
                <c:pt idx="0">
                  <c:v>10.4</c:v>
                </c:pt>
                <c:pt idx="1">
                  <c:v>46.4</c:v>
                </c:pt>
                <c:pt idx="2">
                  <c:v>164.2</c:v>
                </c:pt>
                <c:pt idx="3">
                  <c:v>554.79999999999995</c:v>
                </c:pt>
                <c:pt idx="4">
                  <c:v>1471.9</c:v>
                </c:pt>
                <c:pt idx="5">
                  <c:v>3641.6</c:v>
                </c:pt>
                <c:pt idx="6">
                  <c:v>11504.3</c:v>
                </c:pt>
                <c:pt idx="7">
                  <c:v>27794.799999999999</c:v>
                </c:pt>
                <c:pt idx="8">
                  <c:v>30774.2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4-4A15-B828-5271E9A2ECA2}"/>
            </c:ext>
          </c:extLst>
        </c:ser>
        <c:ser>
          <c:idx val="2"/>
          <c:order val="2"/>
          <c:tx>
            <c:strRef>
              <c:f>Лист1!$M$3</c:f>
              <c:strCache>
                <c:ptCount val="1"/>
                <c:pt idx="0">
                  <c:v>4 VM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Лист1!$J$4:$J$12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4800</c:v>
                </c:pt>
                <c:pt idx="8">
                  <c:v>6400</c:v>
                </c:pt>
              </c:numCache>
            </c:numRef>
          </c:xVal>
          <c:yVal>
            <c:numRef>
              <c:f>Лист1!$M$4:$M$12</c:f>
              <c:numCache>
                <c:formatCode>0.00</c:formatCode>
                <c:ptCount val="9"/>
                <c:pt idx="0">
                  <c:v>29.3</c:v>
                </c:pt>
                <c:pt idx="1">
                  <c:v>942.1</c:v>
                </c:pt>
                <c:pt idx="2">
                  <c:v>1202</c:v>
                </c:pt>
                <c:pt idx="3">
                  <c:v>883.7</c:v>
                </c:pt>
                <c:pt idx="4">
                  <c:v>1247.8</c:v>
                </c:pt>
                <c:pt idx="5">
                  <c:v>2934.8</c:v>
                </c:pt>
                <c:pt idx="6">
                  <c:v>9991.1</c:v>
                </c:pt>
                <c:pt idx="7">
                  <c:v>15344.2</c:v>
                </c:pt>
                <c:pt idx="8">
                  <c:v>23430.2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4-4A15-B828-5271E9A2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89167"/>
        <c:axId val="1590080607"/>
      </c:scatterChart>
      <c:valAx>
        <c:axId val="1505889167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size, rows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080607"/>
        <c:crosses val="autoZero"/>
        <c:crossBetween val="midCat"/>
        <c:majorUnit val="500"/>
      </c:valAx>
      <c:valAx>
        <c:axId val="159008060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 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889167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403412</xdr:colOff>
      <xdr:row>1</xdr:row>
      <xdr:rowOff>29135</xdr:rowOff>
    </xdr:from>
    <xdr:to>
      <xdr:col>22</xdr:col>
      <xdr:colOff>358588</xdr:colOff>
      <xdr:row>28</xdr:row>
      <xdr:rowOff>112059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2" headerRowDxfId="2" dataDxfId="0" totalsRowDxfId="1" headerRowBorderDxfId="12" tableBorderDxfId="13" totalsRowBorderDxfId="11">
  <autoFilter ref="J3:M12"/>
  <tableColumns count="4">
    <tableColumn id="1" name="Size" totalsRowLabel="Total" dataDxfId="6" totalsRowDxfId="10"/>
    <tableColumn id="2" name="1 VM" dataDxfId="5" totalsRowDxfId="9"/>
    <tableColumn id="3" name="2 VM" dataDxfId="4" totalsRowDxfId="8"/>
    <tableColumn id="4" name="4 VM" totalsRowFunction="sum" dataDxfId="3" totalsRowDxfId="7"/>
  </tableColumns>
  <tableStyleInfo name="TableStyleLight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zoomScale="85" zoomScaleNormal="85" workbookViewId="0">
      <selection activeCell="N30" sqref="N30"/>
    </sheetView>
  </sheetViews>
  <sheetFormatPr defaultRowHeight="15" x14ac:dyDescent="0.25"/>
  <cols>
    <col min="1" max="1" width="11.42578125"/>
    <col min="2" max="2" width="9.5703125"/>
    <col min="3" max="3" width="11.5703125"/>
    <col min="4" max="4" width="14.85546875" style="5"/>
    <col min="5" max="5" width="12.5703125"/>
    <col min="6" max="6" width="15.140625" style="5"/>
    <col min="7" max="7" width="14.140625"/>
    <col min="8" max="8" width="20.7109375" style="5"/>
    <col min="9" max="9" width="8.42578125"/>
    <col min="10" max="10" width="11.140625" customWidth="1"/>
    <col min="11" max="1023" width="8.42578125"/>
  </cols>
  <sheetData>
    <row r="1" spans="1:13" x14ac:dyDescent="0.25">
      <c r="A1" s="4" t="s">
        <v>0</v>
      </c>
      <c r="B1" s="4" t="s">
        <v>1</v>
      </c>
      <c r="C1" s="3" t="s">
        <v>2</v>
      </c>
      <c r="D1" s="3"/>
      <c r="E1" s="3"/>
      <c r="F1" s="3"/>
      <c r="G1" s="3"/>
      <c r="H1" s="3"/>
    </row>
    <row r="2" spans="1:13" x14ac:dyDescent="0.25">
      <c r="A2" s="4"/>
      <c r="B2" s="4"/>
      <c r="C2" s="4" t="s">
        <v>3</v>
      </c>
      <c r="D2" s="4"/>
      <c r="E2" s="4" t="s">
        <v>4</v>
      </c>
      <c r="F2" s="4"/>
      <c r="G2" s="4" t="s">
        <v>5</v>
      </c>
      <c r="H2" s="4"/>
    </row>
    <row r="3" spans="1:13" x14ac:dyDescent="0.25">
      <c r="A3" s="4"/>
      <c r="B3" s="4"/>
      <c r="C3" s="6" t="s">
        <v>6</v>
      </c>
      <c r="D3" s="7" t="s">
        <v>7</v>
      </c>
      <c r="E3" s="6" t="s">
        <v>6</v>
      </c>
      <c r="F3" s="7" t="s">
        <v>7</v>
      </c>
      <c r="G3" s="6" t="s">
        <v>6</v>
      </c>
      <c r="H3" s="7" t="s">
        <v>7</v>
      </c>
      <c r="J3" s="14" t="s">
        <v>8</v>
      </c>
      <c r="K3" s="15" t="s">
        <v>3</v>
      </c>
      <c r="L3" s="15" t="s">
        <v>4</v>
      </c>
      <c r="M3" s="16" t="s">
        <v>5</v>
      </c>
    </row>
    <row r="4" spans="1:13" ht="15" customHeight="1" x14ac:dyDescent="0.25">
      <c r="A4" s="8">
        <v>10</v>
      </c>
      <c r="B4" s="9">
        <v>1</v>
      </c>
      <c r="C4" s="9">
        <v>0</v>
      </c>
      <c r="D4" s="10">
        <f>AVERAGE(C4:C13)</f>
        <v>0.2</v>
      </c>
      <c r="E4" s="9">
        <v>9</v>
      </c>
      <c r="F4" s="10">
        <f>AVERAGE(E4:E13)</f>
        <v>10.4</v>
      </c>
      <c r="G4" s="9">
        <v>22</v>
      </c>
      <c r="H4" s="10">
        <f>AVERAGE(G4:G13)</f>
        <v>29.3</v>
      </c>
      <c r="J4" s="17">
        <v>10</v>
      </c>
      <c r="K4" s="11">
        <f>D4</f>
        <v>0.2</v>
      </c>
      <c r="L4" s="11">
        <f>F4</f>
        <v>10.4</v>
      </c>
      <c r="M4" s="13">
        <f>H4</f>
        <v>29.3</v>
      </c>
    </row>
    <row r="5" spans="1:13" x14ac:dyDescent="0.25">
      <c r="A5" s="8"/>
      <c r="B5" s="9">
        <v>2</v>
      </c>
      <c r="C5" s="9">
        <v>0</v>
      </c>
      <c r="D5" s="10"/>
      <c r="E5" s="9">
        <v>8</v>
      </c>
      <c r="F5" s="10"/>
      <c r="G5" s="9">
        <v>15</v>
      </c>
      <c r="H5" s="10"/>
      <c r="J5" s="17">
        <v>100</v>
      </c>
      <c r="K5" s="11">
        <f>D14</f>
        <v>19.100000000000001</v>
      </c>
      <c r="L5" s="11">
        <f>F14</f>
        <v>46.4</v>
      </c>
      <c r="M5" s="13">
        <f>H14</f>
        <v>942.1</v>
      </c>
    </row>
    <row r="6" spans="1:13" x14ac:dyDescent="0.25">
      <c r="A6" s="8"/>
      <c r="B6" s="9">
        <v>3</v>
      </c>
      <c r="C6" s="9">
        <v>0</v>
      </c>
      <c r="D6" s="10"/>
      <c r="E6" s="9">
        <v>13</v>
      </c>
      <c r="F6" s="10"/>
      <c r="G6" s="9">
        <v>25</v>
      </c>
      <c r="H6" s="10"/>
      <c r="J6" s="17">
        <v>200</v>
      </c>
      <c r="K6" s="11">
        <f>D24</f>
        <v>108.2</v>
      </c>
      <c r="L6" s="11">
        <f>F24</f>
        <v>164.2</v>
      </c>
      <c r="M6" s="13">
        <f>H24</f>
        <v>1202</v>
      </c>
    </row>
    <row r="7" spans="1:13" x14ac:dyDescent="0.25">
      <c r="A7" s="8"/>
      <c r="B7" s="9">
        <v>4</v>
      </c>
      <c r="C7" s="9">
        <v>0</v>
      </c>
      <c r="D7" s="10"/>
      <c r="E7" s="9">
        <v>8</v>
      </c>
      <c r="F7" s="10"/>
      <c r="G7" s="9">
        <v>17</v>
      </c>
      <c r="H7" s="10"/>
      <c r="J7" s="17">
        <v>400</v>
      </c>
      <c r="K7" s="11">
        <f>D34</f>
        <v>757.2</v>
      </c>
      <c r="L7" s="11">
        <f>F34</f>
        <v>554.79999999999995</v>
      </c>
      <c r="M7" s="13">
        <f>H34</f>
        <v>883.7</v>
      </c>
    </row>
    <row r="8" spans="1:13" x14ac:dyDescent="0.25">
      <c r="A8" s="8"/>
      <c r="B8" s="9">
        <v>5</v>
      </c>
      <c r="C8" s="9">
        <v>0</v>
      </c>
      <c r="D8" s="10"/>
      <c r="E8" s="9">
        <v>5</v>
      </c>
      <c r="F8" s="10"/>
      <c r="G8" s="9">
        <v>16</v>
      </c>
      <c r="H8" s="10"/>
      <c r="J8" s="17">
        <v>800</v>
      </c>
      <c r="K8" s="11">
        <f>D44</f>
        <v>1972.6</v>
      </c>
      <c r="L8" s="11">
        <f>F44</f>
        <v>1471.9</v>
      </c>
      <c r="M8" s="13">
        <f>H44</f>
        <v>1247.8</v>
      </c>
    </row>
    <row r="9" spans="1:13" x14ac:dyDescent="0.25">
      <c r="A9" s="8"/>
      <c r="B9" s="9">
        <v>6</v>
      </c>
      <c r="C9" s="9">
        <v>0</v>
      </c>
      <c r="D9" s="10"/>
      <c r="E9" s="9">
        <v>8</v>
      </c>
      <c r="F9" s="10"/>
      <c r="G9" s="9">
        <v>16</v>
      </c>
      <c r="H9" s="10"/>
      <c r="J9" s="17">
        <v>1600</v>
      </c>
      <c r="K9" s="11">
        <f>D54</f>
        <v>5981.1</v>
      </c>
      <c r="L9" s="11">
        <f>F54</f>
        <v>3641.6</v>
      </c>
      <c r="M9" s="13">
        <f>H54</f>
        <v>2934.8</v>
      </c>
    </row>
    <row r="10" spans="1:13" x14ac:dyDescent="0.25">
      <c r="A10" s="8"/>
      <c r="B10" s="9">
        <v>7</v>
      </c>
      <c r="C10" s="9">
        <v>0</v>
      </c>
      <c r="D10" s="10"/>
      <c r="E10" s="9">
        <v>12</v>
      </c>
      <c r="F10" s="10"/>
      <c r="G10" s="9">
        <v>23</v>
      </c>
      <c r="H10" s="10"/>
      <c r="J10" s="17">
        <v>3200</v>
      </c>
      <c r="K10" s="11">
        <f>D64</f>
        <v>18162.7</v>
      </c>
      <c r="L10" s="11">
        <f>F64</f>
        <v>11504.3</v>
      </c>
      <c r="M10" s="13">
        <f>H64</f>
        <v>9991.1</v>
      </c>
    </row>
    <row r="11" spans="1:13" x14ac:dyDescent="0.25">
      <c r="A11" s="8"/>
      <c r="B11" s="9">
        <v>8</v>
      </c>
      <c r="C11" s="9">
        <v>2</v>
      </c>
      <c r="D11" s="10"/>
      <c r="E11" s="9">
        <v>13</v>
      </c>
      <c r="F11" s="10"/>
      <c r="G11" s="9">
        <v>17</v>
      </c>
      <c r="H11" s="10"/>
      <c r="J11" s="17">
        <v>4800</v>
      </c>
      <c r="K11" s="11">
        <f>D74</f>
        <v>43007</v>
      </c>
      <c r="L11" s="11">
        <f>F74</f>
        <v>27794.799999999999</v>
      </c>
      <c r="M11" s="13">
        <f>H74</f>
        <v>15344.2</v>
      </c>
    </row>
    <row r="12" spans="1:13" x14ac:dyDescent="0.25">
      <c r="A12" s="8"/>
      <c r="B12" s="9">
        <v>9</v>
      </c>
      <c r="C12" s="9">
        <v>0</v>
      </c>
      <c r="D12" s="10"/>
      <c r="E12" s="9">
        <v>22</v>
      </c>
      <c r="F12" s="10"/>
      <c r="G12" s="9">
        <v>30</v>
      </c>
      <c r="H12" s="10"/>
      <c r="J12" s="18">
        <v>6400</v>
      </c>
      <c r="K12" s="12">
        <f>D84</f>
        <v>49172.1</v>
      </c>
      <c r="L12" s="12">
        <f>F84</f>
        <v>30774.2</v>
      </c>
      <c r="M12" s="19">
        <f>H84</f>
        <v>23430.2</v>
      </c>
    </row>
    <row r="13" spans="1:13" x14ac:dyDescent="0.25">
      <c r="A13" s="8"/>
      <c r="B13" s="9">
        <v>10</v>
      </c>
      <c r="C13" s="9">
        <v>0</v>
      </c>
      <c r="D13" s="10"/>
      <c r="E13" s="9">
        <v>6</v>
      </c>
      <c r="F13" s="10"/>
      <c r="G13" s="9">
        <v>112</v>
      </c>
      <c r="H13" s="10"/>
    </row>
    <row r="14" spans="1:13" x14ac:dyDescent="0.25">
      <c r="A14" s="2">
        <v>100</v>
      </c>
      <c r="B14" s="6">
        <v>1</v>
      </c>
      <c r="C14" s="6">
        <v>13</v>
      </c>
      <c r="D14" s="1">
        <f>AVERAGE(C14:C23)</f>
        <v>19.100000000000001</v>
      </c>
      <c r="E14" s="6">
        <v>73</v>
      </c>
      <c r="F14" s="1">
        <f>AVERAGE(E14:E23)</f>
        <v>46.4</v>
      </c>
      <c r="G14" s="6">
        <v>325</v>
      </c>
      <c r="H14" s="1">
        <f>AVERAGE(G14:G23)</f>
        <v>942.1</v>
      </c>
    </row>
    <row r="15" spans="1:13" x14ac:dyDescent="0.25">
      <c r="A15" s="2"/>
      <c r="B15" s="6">
        <v>2</v>
      </c>
      <c r="C15" s="6">
        <v>15</v>
      </c>
      <c r="D15" s="1"/>
      <c r="E15" s="6">
        <v>73</v>
      </c>
      <c r="F15" s="1"/>
      <c r="G15" s="6">
        <v>626</v>
      </c>
      <c r="H15" s="1"/>
    </row>
    <row r="16" spans="1:13" x14ac:dyDescent="0.25">
      <c r="A16" s="2"/>
      <c r="B16" s="6">
        <v>3</v>
      </c>
      <c r="C16" s="6">
        <v>16</v>
      </c>
      <c r="D16" s="1"/>
      <c r="E16" s="6">
        <v>52</v>
      </c>
      <c r="F16" s="1"/>
      <c r="G16" s="6">
        <v>1514</v>
      </c>
      <c r="H16" s="1"/>
    </row>
    <row r="17" spans="1:8" x14ac:dyDescent="0.25">
      <c r="A17" s="2"/>
      <c r="B17" s="6">
        <v>4</v>
      </c>
      <c r="C17" s="6">
        <v>16</v>
      </c>
      <c r="D17" s="1"/>
      <c r="E17" s="6">
        <v>58</v>
      </c>
      <c r="F17" s="1"/>
      <c r="G17" s="6">
        <v>1399</v>
      </c>
      <c r="H17" s="1"/>
    </row>
    <row r="18" spans="1:8" x14ac:dyDescent="0.25">
      <c r="A18" s="2"/>
      <c r="B18" s="6">
        <v>5</v>
      </c>
      <c r="C18" s="6">
        <v>17</v>
      </c>
      <c r="D18" s="1"/>
      <c r="E18" s="6">
        <v>26</v>
      </c>
      <c r="F18" s="1"/>
      <c r="G18" s="6">
        <v>605</v>
      </c>
      <c r="H18" s="1"/>
    </row>
    <row r="19" spans="1:8" x14ac:dyDescent="0.25">
      <c r="A19" s="2"/>
      <c r="B19" s="6">
        <v>6</v>
      </c>
      <c r="C19" s="6">
        <v>17</v>
      </c>
      <c r="D19" s="1"/>
      <c r="E19" s="6">
        <v>30</v>
      </c>
      <c r="F19" s="1"/>
      <c r="G19" s="6">
        <v>1022</v>
      </c>
      <c r="H19" s="1"/>
    </row>
    <row r="20" spans="1:8" x14ac:dyDescent="0.25">
      <c r="A20" s="2"/>
      <c r="B20" s="6">
        <v>7</v>
      </c>
      <c r="C20" s="6">
        <v>13</v>
      </c>
      <c r="D20" s="1"/>
      <c r="E20" s="6">
        <v>28</v>
      </c>
      <c r="F20" s="1"/>
      <c r="G20" s="6">
        <v>560</v>
      </c>
      <c r="H20" s="1"/>
    </row>
    <row r="21" spans="1:8" x14ac:dyDescent="0.25">
      <c r="A21" s="2"/>
      <c r="B21" s="6">
        <v>8</v>
      </c>
      <c r="C21" s="6">
        <v>15</v>
      </c>
      <c r="D21" s="1"/>
      <c r="E21" s="6">
        <v>63</v>
      </c>
      <c r="F21" s="1"/>
      <c r="G21" s="6">
        <v>1447</v>
      </c>
      <c r="H21" s="1"/>
    </row>
    <row r="22" spans="1:8" x14ac:dyDescent="0.25">
      <c r="A22" s="2"/>
      <c r="B22" s="6">
        <v>9</v>
      </c>
      <c r="C22" s="6">
        <v>54</v>
      </c>
      <c r="D22" s="1"/>
      <c r="E22" s="6">
        <v>28</v>
      </c>
      <c r="F22" s="1"/>
      <c r="G22" s="6">
        <v>1188</v>
      </c>
      <c r="H22" s="1"/>
    </row>
    <row r="23" spans="1:8" x14ac:dyDescent="0.25">
      <c r="A23" s="2"/>
      <c r="B23" s="6">
        <v>10</v>
      </c>
      <c r="C23" s="6">
        <v>15</v>
      </c>
      <c r="D23" s="1"/>
      <c r="E23" s="6">
        <v>33</v>
      </c>
      <c r="F23" s="1"/>
      <c r="G23" s="6">
        <v>735</v>
      </c>
      <c r="H23" s="1"/>
    </row>
    <row r="24" spans="1:8" x14ac:dyDescent="0.25">
      <c r="A24" s="8">
        <v>200</v>
      </c>
      <c r="B24" s="9">
        <v>1</v>
      </c>
      <c r="C24" s="9">
        <v>94</v>
      </c>
      <c r="D24" s="10">
        <f>AVERAGE(C24:C33)</f>
        <v>108.2</v>
      </c>
      <c r="E24" s="9">
        <v>161</v>
      </c>
      <c r="F24" s="10">
        <f>AVERAGE(E24:E33)</f>
        <v>164.2</v>
      </c>
      <c r="G24" s="9">
        <v>2086</v>
      </c>
      <c r="H24" s="10">
        <f>AVERAGE(G24:G33)</f>
        <v>1202</v>
      </c>
    </row>
    <row r="25" spans="1:8" x14ac:dyDescent="0.25">
      <c r="A25" s="8"/>
      <c r="B25" s="9">
        <v>2</v>
      </c>
      <c r="C25" s="9">
        <v>96</v>
      </c>
      <c r="D25" s="10"/>
      <c r="E25" s="9">
        <v>137</v>
      </c>
      <c r="F25" s="10"/>
      <c r="G25" s="9">
        <v>2875</v>
      </c>
      <c r="H25" s="10"/>
    </row>
    <row r="26" spans="1:8" x14ac:dyDescent="0.25">
      <c r="A26" s="8"/>
      <c r="B26" s="9">
        <v>3</v>
      </c>
      <c r="C26" s="9">
        <v>92</v>
      </c>
      <c r="D26" s="10"/>
      <c r="E26" s="9">
        <v>236</v>
      </c>
      <c r="F26" s="10"/>
      <c r="G26" s="9">
        <v>2469</v>
      </c>
      <c r="H26" s="10"/>
    </row>
    <row r="27" spans="1:8" x14ac:dyDescent="0.25">
      <c r="A27" s="8"/>
      <c r="B27" s="9">
        <v>4</v>
      </c>
      <c r="C27" s="9">
        <v>85</v>
      </c>
      <c r="D27" s="10"/>
      <c r="E27" s="9">
        <v>120</v>
      </c>
      <c r="F27" s="10"/>
      <c r="G27" s="9">
        <v>1744</v>
      </c>
      <c r="H27" s="10"/>
    </row>
    <row r="28" spans="1:8" x14ac:dyDescent="0.25">
      <c r="A28" s="8"/>
      <c r="B28" s="9">
        <v>5</v>
      </c>
      <c r="C28" s="9">
        <v>85</v>
      </c>
      <c r="D28" s="10"/>
      <c r="E28" s="9">
        <v>98</v>
      </c>
      <c r="F28" s="10"/>
      <c r="G28" s="9">
        <v>617</v>
      </c>
      <c r="H28" s="10"/>
    </row>
    <row r="29" spans="1:8" x14ac:dyDescent="0.25">
      <c r="A29" s="8"/>
      <c r="B29" s="9">
        <v>6</v>
      </c>
      <c r="C29" s="9">
        <v>147</v>
      </c>
      <c r="D29" s="10"/>
      <c r="E29" s="9">
        <v>139</v>
      </c>
      <c r="F29" s="10"/>
      <c r="G29" s="9">
        <v>764</v>
      </c>
      <c r="H29" s="10"/>
    </row>
    <row r="30" spans="1:8" x14ac:dyDescent="0.25">
      <c r="A30" s="8"/>
      <c r="B30" s="9">
        <v>7</v>
      </c>
      <c r="C30" s="9">
        <v>92</v>
      </c>
      <c r="D30" s="10"/>
      <c r="E30" s="9">
        <v>282</v>
      </c>
      <c r="F30" s="10"/>
      <c r="G30" s="9">
        <v>296</v>
      </c>
      <c r="H30" s="10"/>
    </row>
    <row r="31" spans="1:8" x14ac:dyDescent="0.25">
      <c r="A31" s="8"/>
      <c r="B31" s="9">
        <v>8</v>
      </c>
      <c r="C31" s="9">
        <v>180</v>
      </c>
      <c r="D31" s="10"/>
      <c r="E31" s="9">
        <v>100</v>
      </c>
      <c r="F31" s="10"/>
      <c r="G31" s="9">
        <v>443</v>
      </c>
      <c r="H31" s="10"/>
    </row>
    <row r="32" spans="1:8" x14ac:dyDescent="0.25">
      <c r="A32" s="8"/>
      <c r="B32" s="9">
        <v>9</v>
      </c>
      <c r="C32" s="9">
        <v>123</v>
      </c>
      <c r="D32" s="10"/>
      <c r="E32" s="9">
        <v>200</v>
      </c>
      <c r="F32" s="10"/>
      <c r="G32" s="9">
        <v>444</v>
      </c>
      <c r="H32" s="10"/>
    </row>
    <row r="33" spans="1:8" x14ac:dyDescent="0.25">
      <c r="A33" s="8"/>
      <c r="B33" s="9">
        <v>10</v>
      </c>
      <c r="C33" s="9">
        <v>88</v>
      </c>
      <c r="D33" s="10"/>
      <c r="E33" s="9">
        <v>169</v>
      </c>
      <c r="F33" s="10"/>
      <c r="G33" s="9">
        <v>282</v>
      </c>
      <c r="H33" s="10"/>
    </row>
    <row r="34" spans="1:8" x14ac:dyDescent="0.25">
      <c r="A34" s="2">
        <v>400</v>
      </c>
      <c r="B34" s="6">
        <v>1</v>
      </c>
      <c r="C34" s="6">
        <v>760</v>
      </c>
      <c r="D34" s="1">
        <f>AVERAGE(C34:C43)</f>
        <v>757.2</v>
      </c>
      <c r="E34" s="6">
        <v>598</v>
      </c>
      <c r="F34" s="1">
        <f>AVERAGE(E34:E43)</f>
        <v>554.79999999999995</v>
      </c>
      <c r="G34" s="6">
        <v>810</v>
      </c>
      <c r="H34" s="1">
        <f>AVERAGE(G34:G43)</f>
        <v>883.7</v>
      </c>
    </row>
    <row r="35" spans="1:8" x14ac:dyDescent="0.25">
      <c r="A35" s="2"/>
      <c r="B35" s="6">
        <v>2</v>
      </c>
      <c r="C35" s="6">
        <v>771</v>
      </c>
      <c r="D35" s="1"/>
      <c r="E35" s="6">
        <v>537</v>
      </c>
      <c r="F35" s="1"/>
      <c r="G35" s="6">
        <v>957</v>
      </c>
      <c r="H35" s="1"/>
    </row>
    <row r="36" spans="1:8" x14ac:dyDescent="0.25">
      <c r="A36" s="2"/>
      <c r="B36" s="6">
        <v>3</v>
      </c>
      <c r="C36" s="6">
        <v>764</v>
      </c>
      <c r="D36" s="1"/>
      <c r="E36" s="6">
        <v>536</v>
      </c>
      <c r="F36" s="1"/>
      <c r="G36" s="6">
        <v>851</v>
      </c>
      <c r="H36" s="1"/>
    </row>
    <row r="37" spans="1:8" x14ac:dyDescent="0.25">
      <c r="A37" s="2"/>
      <c r="B37" s="6">
        <v>4</v>
      </c>
      <c r="C37" s="6">
        <v>763</v>
      </c>
      <c r="D37" s="1"/>
      <c r="E37" s="6">
        <v>582</v>
      </c>
      <c r="F37" s="1"/>
      <c r="G37" s="6">
        <v>794</v>
      </c>
      <c r="H37" s="1"/>
    </row>
    <row r="38" spans="1:8" x14ac:dyDescent="0.25">
      <c r="A38" s="2"/>
      <c r="B38" s="6">
        <v>5</v>
      </c>
      <c r="C38" s="6">
        <v>773</v>
      </c>
      <c r="D38" s="1"/>
      <c r="E38" s="6">
        <v>529</v>
      </c>
      <c r="F38" s="1"/>
      <c r="G38" s="6">
        <v>806</v>
      </c>
      <c r="H38" s="1"/>
    </row>
    <row r="39" spans="1:8" x14ac:dyDescent="0.25">
      <c r="A39" s="2"/>
      <c r="B39" s="6">
        <v>6</v>
      </c>
      <c r="C39" s="6">
        <v>760</v>
      </c>
      <c r="D39" s="1"/>
      <c r="E39" s="6">
        <v>547</v>
      </c>
      <c r="F39" s="1"/>
      <c r="G39" s="6">
        <v>724</v>
      </c>
      <c r="H39" s="1"/>
    </row>
    <row r="40" spans="1:8" x14ac:dyDescent="0.25">
      <c r="A40" s="2"/>
      <c r="B40" s="6">
        <v>7</v>
      </c>
      <c r="C40" s="6">
        <v>750</v>
      </c>
      <c r="D40" s="1"/>
      <c r="E40" s="6">
        <v>561</v>
      </c>
      <c r="F40" s="1"/>
      <c r="G40" s="6">
        <v>1116</v>
      </c>
      <c r="H40" s="1"/>
    </row>
    <row r="41" spans="1:8" x14ac:dyDescent="0.25">
      <c r="A41" s="2"/>
      <c r="B41" s="6">
        <v>8</v>
      </c>
      <c r="C41" s="6">
        <v>730</v>
      </c>
      <c r="D41" s="1"/>
      <c r="E41" s="6">
        <v>538</v>
      </c>
      <c r="F41" s="1"/>
      <c r="G41" s="6">
        <v>938</v>
      </c>
      <c r="H41" s="1"/>
    </row>
    <row r="42" spans="1:8" x14ac:dyDescent="0.25">
      <c r="A42" s="2"/>
      <c r="B42" s="6">
        <v>9</v>
      </c>
      <c r="C42" s="6">
        <v>746</v>
      </c>
      <c r="D42" s="1"/>
      <c r="E42" s="6">
        <v>492</v>
      </c>
      <c r="F42" s="1"/>
      <c r="G42" s="6">
        <v>852</v>
      </c>
      <c r="H42" s="1"/>
    </row>
    <row r="43" spans="1:8" x14ac:dyDescent="0.25">
      <c r="A43" s="2"/>
      <c r="B43" s="6">
        <v>10</v>
      </c>
      <c r="C43" s="6">
        <v>755</v>
      </c>
      <c r="D43" s="1"/>
      <c r="E43" s="6">
        <v>628</v>
      </c>
      <c r="F43" s="1"/>
      <c r="G43" s="6">
        <v>989</v>
      </c>
      <c r="H43" s="1"/>
    </row>
    <row r="44" spans="1:8" x14ac:dyDescent="0.25">
      <c r="A44" s="8">
        <v>800</v>
      </c>
      <c r="B44" s="9">
        <v>1</v>
      </c>
      <c r="C44" s="9">
        <v>2110</v>
      </c>
      <c r="D44" s="10">
        <f>AVERAGE(C44:C53)</f>
        <v>1972.6</v>
      </c>
      <c r="E44" s="9">
        <v>1448</v>
      </c>
      <c r="F44" s="10">
        <f>AVERAGE(E44:E53)</f>
        <v>1471.9</v>
      </c>
      <c r="G44" s="9">
        <v>1198</v>
      </c>
      <c r="H44" s="10">
        <f>AVERAGE(G44:G53)</f>
        <v>1247.8</v>
      </c>
    </row>
    <row r="45" spans="1:8" x14ac:dyDescent="0.25">
      <c r="A45" s="8"/>
      <c r="B45" s="9">
        <v>2</v>
      </c>
      <c r="C45" s="9">
        <v>1970</v>
      </c>
      <c r="D45" s="10"/>
      <c r="E45" s="9">
        <v>1489</v>
      </c>
      <c r="F45" s="10"/>
      <c r="G45" s="9">
        <v>1342</v>
      </c>
      <c r="H45" s="10"/>
    </row>
    <row r="46" spans="1:8" x14ac:dyDescent="0.25">
      <c r="A46" s="8"/>
      <c r="B46" s="9">
        <v>3</v>
      </c>
      <c r="C46" s="9">
        <v>1920</v>
      </c>
      <c r="D46" s="10"/>
      <c r="E46" s="9">
        <v>1432</v>
      </c>
      <c r="F46" s="10"/>
      <c r="G46" s="9">
        <v>1218</v>
      </c>
      <c r="H46" s="10"/>
    </row>
    <row r="47" spans="1:8" x14ac:dyDescent="0.25">
      <c r="A47" s="8"/>
      <c r="B47" s="9">
        <v>4</v>
      </c>
      <c r="C47" s="9">
        <v>1983</v>
      </c>
      <c r="D47" s="10"/>
      <c r="E47" s="9">
        <v>1452</v>
      </c>
      <c r="F47" s="10"/>
      <c r="G47" s="9">
        <v>1131</v>
      </c>
      <c r="H47" s="10"/>
    </row>
    <row r="48" spans="1:8" x14ac:dyDescent="0.25">
      <c r="A48" s="8"/>
      <c r="B48" s="9">
        <v>5</v>
      </c>
      <c r="C48" s="9">
        <v>1918</v>
      </c>
      <c r="D48" s="10"/>
      <c r="E48" s="9">
        <v>1469</v>
      </c>
      <c r="F48" s="10"/>
      <c r="G48" s="9">
        <v>1270</v>
      </c>
      <c r="H48" s="10"/>
    </row>
    <row r="49" spans="1:8" x14ac:dyDescent="0.25">
      <c r="A49" s="8"/>
      <c r="B49" s="9">
        <v>6</v>
      </c>
      <c r="C49" s="9">
        <v>1948</v>
      </c>
      <c r="D49" s="10"/>
      <c r="E49" s="9">
        <v>1492</v>
      </c>
      <c r="F49" s="10"/>
      <c r="G49" s="9">
        <v>1144</v>
      </c>
      <c r="H49" s="10"/>
    </row>
    <row r="50" spans="1:8" x14ac:dyDescent="0.25">
      <c r="A50" s="8"/>
      <c r="B50" s="9">
        <v>7</v>
      </c>
      <c r="C50" s="9">
        <v>1958</v>
      </c>
      <c r="D50" s="10"/>
      <c r="E50" s="9">
        <v>1492</v>
      </c>
      <c r="F50" s="10"/>
      <c r="G50" s="9">
        <v>1101</v>
      </c>
      <c r="H50" s="10"/>
    </row>
    <row r="51" spans="1:8" x14ac:dyDescent="0.25">
      <c r="A51" s="8"/>
      <c r="B51" s="9">
        <v>8</v>
      </c>
      <c r="C51" s="9">
        <v>1901</v>
      </c>
      <c r="D51" s="10"/>
      <c r="E51" s="9">
        <v>1492</v>
      </c>
      <c r="F51" s="10"/>
      <c r="G51" s="9">
        <v>1467</v>
      </c>
      <c r="H51" s="10"/>
    </row>
    <row r="52" spans="1:8" x14ac:dyDescent="0.25">
      <c r="A52" s="8"/>
      <c r="B52" s="9">
        <v>9</v>
      </c>
      <c r="C52" s="9">
        <v>2067</v>
      </c>
      <c r="D52" s="10"/>
      <c r="E52" s="9">
        <v>1478</v>
      </c>
      <c r="F52" s="10"/>
      <c r="G52" s="9">
        <v>1297</v>
      </c>
      <c r="H52" s="10"/>
    </row>
    <row r="53" spans="1:8" x14ac:dyDescent="0.25">
      <c r="A53" s="8"/>
      <c r="B53" s="9">
        <v>10</v>
      </c>
      <c r="C53" s="9">
        <v>1951</v>
      </c>
      <c r="D53" s="10"/>
      <c r="E53" s="9">
        <v>1475</v>
      </c>
      <c r="F53" s="10"/>
      <c r="G53" s="9">
        <v>1310</v>
      </c>
      <c r="H53" s="10"/>
    </row>
    <row r="54" spans="1:8" x14ac:dyDescent="0.25">
      <c r="A54" s="2">
        <v>1600</v>
      </c>
      <c r="B54" s="6">
        <v>1</v>
      </c>
      <c r="C54" s="6">
        <v>6276</v>
      </c>
      <c r="D54" s="1">
        <f>AVERAGE(C54:C63)</f>
        <v>5981.1</v>
      </c>
      <c r="E54" s="6">
        <v>3647</v>
      </c>
      <c r="F54" s="1">
        <f>AVERAGE(E54:E63)</f>
        <v>3641.6</v>
      </c>
      <c r="G54" s="6">
        <v>2623</v>
      </c>
      <c r="H54" s="1">
        <f>AVERAGE(G54:G63)</f>
        <v>2934.8</v>
      </c>
    </row>
    <row r="55" spans="1:8" x14ac:dyDescent="0.25">
      <c r="A55" s="2"/>
      <c r="B55" s="6">
        <v>2</v>
      </c>
      <c r="C55" s="6">
        <v>6218</v>
      </c>
      <c r="D55" s="1"/>
      <c r="E55" s="6">
        <v>3639</v>
      </c>
      <c r="F55" s="1"/>
      <c r="G55" s="6">
        <v>3581</v>
      </c>
      <c r="H55" s="1"/>
    </row>
    <row r="56" spans="1:8" x14ac:dyDescent="0.25">
      <c r="A56" s="2"/>
      <c r="B56" s="6">
        <v>3</v>
      </c>
      <c r="C56" s="6">
        <v>6165</v>
      </c>
      <c r="D56" s="1"/>
      <c r="E56" s="6">
        <v>3616</v>
      </c>
      <c r="F56" s="1"/>
      <c r="G56" s="6">
        <v>3029</v>
      </c>
      <c r="H56" s="1"/>
    </row>
    <row r="57" spans="1:8" x14ac:dyDescent="0.25">
      <c r="A57" s="2"/>
      <c r="B57" s="6">
        <v>4</v>
      </c>
      <c r="C57" s="6">
        <v>6095</v>
      </c>
      <c r="D57" s="1"/>
      <c r="E57" s="6">
        <v>3616</v>
      </c>
      <c r="F57" s="1"/>
      <c r="G57" s="6">
        <v>2913</v>
      </c>
      <c r="H57" s="1"/>
    </row>
    <row r="58" spans="1:8" x14ac:dyDescent="0.25">
      <c r="A58" s="2"/>
      <c r="B58" s="6">
        <v>5</v>
      </c>
      <c r="C58" s="6">
        <v>6372</v>
      </c>
      <c r="D58" s="1"/>
      <c r="E58" s="6">
        <v>3885</v>
      </c>
      <c r="F58" s="1"/>
      <c r="G58" s="6">
        <v>2906</v>
      </c>
      <c r="H58" s="1"/>
    </row>
    <row r="59" spans="1:8" x14ac:dyDescent="0.25">
      <c r="A59" s="2"/>
      <c r="B59" s="6">
        <v>6</v>
      </c>
      <c r="C59" s="6">
        <v>6617</v>
      </c>
      <c r="D59" s="1"/>
      <c r="E59" s="6">
        <v>3590</v>
      </c>
      <c r="F59" s="1"/>
      <c r="G59" s="6">
        <v>2890</v>
      </c>
      <c r="H59" s="1"/>
    </row>
    <row r="60" spans="1:8" x14ac:dyDescent="0.25">
      <c r="A60" s="2"/>
      <c r="B60" s="6">
        <v>7</v>
      </c>
      <c r="C60" s="6">
        <v>6449</v>
      </c>
      <c r="D60" s="1"/>
      <c r="E60" s="6">
        <v>3582</v>
      </c>
      <c r="F60" s="1"/>
      <c r="G60" s="6">
        <v>2943</v>
      </c>
      <c r="H60" s="1"/>
    </row>
    <row r="61" spans="1:8" x14ac:dyDescent="0.25">
      <c r="A61" s="2"/>
      <c r="B61" s="6">
        <v>8</v>
      </c>
      <c r="C61" s="6">
        <v>5317</v>
      </c>
      <c r="D61" s="1"/>
      <c r="E61" s="6">
        <v>3614</v>
      </c>
      <c r="F61" s="1"/>
      <c r="G61" s="6">
        <v>2751</v>
      </c>
      <c r="H61" s="1"/>
    </row>
    <row r="62" spans="1:8" x14ac:dyDescent="0.25">
      <c r="A62" s="2"/>
      <c r="B62" s="6">
        <v>9</v>
      </c>
      <c r="C62" s="6">
        <v>5224</v>
      </c>
      <c r="D62" s="1"/>
      <c r="E62" s="6">
        <v>3649</v>
      </c>
      <c r="F62" s="1"/>
      <c r="G62" s="6">
        <v>2787</v>
      </c>
      <c r="H62" s="1"/>
    </row>
    <row r="63" spans="1:8" x14ac:dyDescent="0.25">
      <c r="A63" s="2"/>
      <c r="B63" s="6">
        <v>10</v>
      </c>
      <c r="C63" s="6">
        <v>5078</v>
      </c>
      <c r="D63" s="1"/>
      <c r="E63" s="6">
        <v>3578</v>
      </c>
      <c r="F63" s="1"/>
      <c r="G63" s="6">
        <v>2925</v>
      </c>
      <c r="H63" s="1"/>
    </row>
    <row r="64" spans="1:8" x14ac:dyDescent="0.25">
      <c r="A64" s="8">
        <v>3200</v>
      </c>
      <c r="B64" s="9">
        <v>1</v>
      </c>
      <c r="C64" s="9">
        <v>20261</v>
      </c>
      <c r="D64" s="10">
        <f>AVERAGE(C64:C73)</f>
        <v>18162.7</v>
      </c>
      <c r="E64" s="9">
        <v>11317</v>
      </c>
      <c r="F64" s="10">
        <f>AVERAGE(E64:E73)</f>
        <v>11504.3</v>
      </c>
      <c r="G64" s="9">
        <v>10095</v>
      </c>
      <c r="H64" s="10">
        <f>AVERAGE(G64:G73)</f>
        <v>9991.1</v>
      </c>
    </row>
    <row r="65" spans="1:8" x14ac:dyDescent="0.25">
      <c r="A65" s="8"/>
      <c r="B65" s="9">
        <v>2</v>
      </c>
      <c r="C65" s="9">
        <v>16936</v>
      </c>
      <c r="D65" s="10"/>
      <c r="E65" s="9">
        <v>10920</v>
      </c>
      <c r="F65" s="10"/>
      <c r="G65" s="9">
        <v>10021</v>
      </c>
      <c r="H65" s="10"/>
    </row>
    <row r="66" spans="1:8" x14ac:dyDescent="0.25">
      <c r="A66" s="8"/>
      <c r="B66" s="9">
        <v>3</v>
      </c>
      <c r="C66" s="9">
        <v>16417</v>
      </c>
      <c r="D66" s="10"/>
      <c r="E66" s="9">
        <v>11008</v>
      </c>
      <c r="F66" s="10"/>
      <c r="G66" s="9">
        <v>9149</v>
      </c>
      <c r="H66" s="10"/>
    </row>
    <row r="67" spans="1:8" x14ac:dyDescent="0.25">
      <c r="A67" s="8"/>
      <c r="B67" s="9">
        <v>4</v>
      </c>
      <c r="C67" s="9">
        <v>16364</v>
      </c>
      <c r="D67" s="10"/>
      <c r="E67" s="9">
        <v>12503</v>
      </c>
      <c r="F67" s="10"/>
      <c r="G67" s="9">
        <v>10119</v>
      </c>
      <c r="H67" s="10"/>
    </row>
    <row r="68" spans="1:8" x14ac:dyDescent="0.25">
      <c r="A68" s="8"/>
      <c r="B68" s="9">
        <v>5</v>
      </c>
      <c r="C68" s="9">
        <v>17977</v>
      </c>
      <c r="D68" s="10"/>
      <c r="E68" s="9">
        <v>11694</v>
      </c>
      <c r="F68" s="10"/>
      <c r="G68" s="9">
        <v>10476</v>
      </c>
      <c r="H68" s="10"/>
    </row>
    <row r="69" spans="1:8" x14ac:dyDescent="0.25">
      <c r="A69" s="8"/>
      <c r="B69" s="9">
        <v>6</v>
      </c>
      <c r="C69" s="9">
        <v>19142</v>
      </c>
      <c r="D69" s="10"/>
      <c r="E69" s="9">
        <v>11245</v>
      </c>
      <c r="F69" s="10"/>
      <c r="G69" s="9">
        <v>9249</v>
      </c>
      <c r="H69" s="10"/>
    </row>
    <row r="70" spans="1:8" x14ac:dyDescent="0.25">
      <c r="A70" s="8"/>
      <c r="B70" s="9">
        <v>7</v>
      </c>
      <c r="C70" s="9">
        <v>18977</v>
      </c>
      <c r="D70" s="10"/>
      <c r="E70" s="9">
        <v>11452</v>
      </c>
      <c r="F70" s="10"/>
      <c r="G70" s="9">
        <v>10513</v>
      </c>
      <c r="H70" s="10"/>
    </row>
    <row r="71" spans="1:8" x14ac:dyDescent="0.25">
      <c r="A71" s="8"/>
      <c r="B71" s="9">
        <v>8</v>
      </c>
      <c r="C71" s="9">
        <v>19727</v>
      </c>
      <c r="D71" s="10"/>
      <c r="E71" s="9">
        <v>11602</v>
      </c>
      <c r="F71" s="10"/>
      <c r="G71" s="9">
        <v>10538</v>
      </c>
      <c r="H71" s="10"/>
    </row>
    <row r="72" spans="1:8" x14ac:dyDescent="0.25">
      <c r="A72" s="8"/>
      <c r="B72" s="9">
        <v>9</v>
      </c>
      <c r="C72" s="9">
        <v>18993</v>
      </c>
      <c r="D72" s="10"/>
      <c r="E72" s="9">
        <v>11527</v>
      </c>
      <c r="F72" s="10"/>
      <c r="G72" s="9">
        <v>9577</v>
      </c>
      <c r="H72" s="10"/>
    </row>
    <row r="73" spans="1:8" x14ac:dyDescent="0.25">
      <c r="A73" s="8"/>
      <c r="B73" s="9">
        <v>10</v>
      </c>
      <c r="C73" s="9">
        <v>16833</v>
      </c>
      <c r="D73" s="10"/>
      <c r="E73" s="9">
        <v>11775</v>
      </c>
      <c r="F73" s="10"/>
      <c r="G73" s="9">
        <v>10174</v>
      </c>
      <c r="H73" s="10"/>
    </row>
    <row r="74" spans="1:8" x14ac:dyDescent="0.25">
      <c r="A74" s="2">
        <v>4800</v>
      </c>
      <c r="B74" s="6">
        <v>1</v>
      </c>
      <c r="C74" s="6">
        <v>34651</v>
      </c>
      <c r="D74" s="1">
        <f>AVERAGE(C74:C83)</f>
        <v>43007</v>
      </c>
      <c r="E74" s="6">
        <v>31171</v>
      </c>
      <c r="F74" s="1">
        <f>AVERAGE(E74:E83)</f>
        <v>27794.799999999999</v>
      </c>
      <c r="G74" s="6">
        <v>19486</v>
      </c>
      <c r="H74" s="1">
        <f>AVERAGE(G74:G83)</f>
        <v>15344.2</v>
      </c>
    </row>
    <row r="75" spans="1:8" x14ac:dyDescent="0.25">
      <c r="A75" s="2"/>
      <c r="B75" s="6">
        <v>2</v>
      </c>
      <c r="C75" s="6">
        <v>36337</v>
      </c>
      <c r="D75" s="1"/>
      <c r="E75" s="6">
        <v>38835</v>
      </c>
      <c r="F75" s="1"/>
      <c r="G75" s="6">
        <v>15848</v>
      </c>
      <c r="H75" s="1"/>
    </row>
    <row r="76" spans="1:8" x14ac:dyDescent="0.25">
      <c r="A76" s="2"/>
      <c r="B76" s="6">
        <v>3</v>
      </c>
      <c r="C76" s="6">
        <v>38018</v>
      </c>
      <c r="D76" s="1"/>
      <c r="E76" s="6">
        <v>29007</v>
      </c>
      <c r="F76" s="1"/>
      <c r="G76" s="6">
        <v>13220</v>
      </c>
      <c r="H76" s="1"/>
    </row>
    <row r="77" spans="1:8" x14ac:dyDescent="0.25">
      <c r="A77" s="2"/>
      <c r="B77" s="6">
        <v>4</v>
      </c>
      <c r="C77" s="6">
        <v>35095</v>
      </c>
      <c r="D77" s="1"/>
      <c r="E77" s="6">
        <v>26894</v>
      </c>
      <c r="F77" s="1"/>
      <c r="G77" s="6">
        <v>13358</v>
      </c>
      <c r="H77" s="1"/>
    </row>
    <row r="78" spans="1:8" x14ac:dyDescent="0.25">
      <c r="A78" s="2"/>
      <c r="B78" s="6">
        <v>5</v>
      </c>
      <c r="C78" s="6">
        <v>32315</v>
      </c>
      <c r="D78" s="1"/>
      <c r="E78" s="6">
        <v>26779</v>
      </c>
      <c r="F78" s="1"/>
      <c r="G78" s="6">
        <v>13177</v>
      </c>
      <c r="H78" s="1"/>
    </row>
    <row r="79" spans="1:8" x14ac:dyDescent="0.25">
      <c r="A79" s="2"/>
      <c r="B79" s="6">
        <v>6</v>
      </c>
      <c r="C79" s="6">
        <v>34714</v>
      </c>
      <c r="D79" s="1"/>
      <c r="E79" s="6">
        <v>28261</v>
      </c>
      <c r="F79" s="1"/>
      <c r="G79" s="6">
        <v>14755</v>
      </c>
      <c r="H79" s="1"/>
    </row>
    <row r="80" spans="1:8" x14ac:dyDescent="0.25">
      <c r="A80" s="2"/>
      <c r="B80" s="6">
        <v>7</v>
      </c>
      <c r="C80" s="6">
        <v>44368</v>
      </c>
      <c r="D80" s="1"/>
      <c r="E80" s="6">
        <v>22912</v>
      </c>
      <c r="F80" s="1"/>
      <c r="G80" s="6">
        <v>14673</v>
      </c>
      <c r="H80" s="1"/>
    </row>
    <row r="81" spans="1:8" x14ac:dyDescent="0.25">
      <c r="A81" s="2"/>
      <c r="B81" s="6">
        <v>8</v>
      </c>
      <c r="C81" s="6">
        <v>59642</v>
      </c>
      <c r="D81" s="1"/>
      <c r="E81" s="6">
        <v>25762</v>
      </c>
      <c r="F81" s="1"/>
      <c r="G81" s="6">
        <v>14330</v>
      </c>
      <c r="H81" s="1"/>
    </row>
    <row r="82" spans="1:8" x14ac:dyDescent="0.25">
      <c r="A82" s="2"/>
      <c r="B82" s="6">
        <v>9</v>
      </c>
      <c r="C82" s="6">
        <v>51079</v>
      </c>
      <c r="D82" s="1"/>
      <c r="E82" s="6">
        <v>24049</v>
      </c>
      <c r="F82" s="1"/>
      <c r="G82" s="6">
        <v>15097</v>
      </c>
      <c r="H82" s="1"/>
    </row>
    <row r="83" spans="1:8" x14ac:dyDescent="0.25">
      <c r="A83" s="2"/>
      <c r="B83" s="6">
        <v>10</v>
      </c>
      <c r="C83" s="6">
        <v>63851</v>
      </c>
      <c r="D83" s="1"/>
      <c r="E83" s="6">
        <v>24278</v>
      </c>
      <c r="F83" s="1"/>
      <c r="G83" s="6">
        <v>19498</v>
      </c>
      <c r="H83" s="1"/>
    </row>
    <row r="84" spans="1:8" x14ac:dyDescent="0.25">
      <c r="A84" s="8">
        <v>6400</v>
      </c>
      <c r="B84" s="9">
        <v>1</v>
      </c>
      <c r="C84" s="9">
        <v>56746</v>
      </c>
      <c r="D84" s="10">
        <f>AVERAGE(C84:C93)</f>
        <v>49172.1</v>
      </c>
      <c r="E84" s="9">
        <v>28276</v>
      </c>
      <c r="F84" s="10">
        <f>AVERAGE(E84:E93)</f>
        <v>30774.2</v>
      </c>
      <c r="G84" s="9">
        <v>23802</v>
      </c>
      <c r="H84" s="10">
        <f>AVERAGE(G84:G93)</f>
        <v>23430.2</v>
      </c>
    </row>
    <row r="85" spans="1:8" x14ac:dyDescent="0.25">
      <c r="A85" s="8"/>
      <c r="B85" s="9">
        <v>2</v>
      </c>
      <c r="C85" s="9">
        <v>60793</v>
      </c>
      <c r="D85" s="10"/>
      <c r="E85" s="9">
        <v>33923</v>
      </c>
      <c r="F85" s="10"/>
      <c r="G85" s="9">
        <v>22987</v>
      </c>
      <c r="H85" s="10"/>
    </row>
    <row r="86" spans="1:8" x14ac:dyDescent="0.25">
      <c r="A86" s="8"/>
      <c r="B86" s="9">
        <v>3</v>
      </c>
      <c r="C86" s="9">
        <v>45875</v>
      </c>
      <c r="D86" s="10"/>
      <c r="E86" s="9">
        <v>31651</v>
      </c>
      <c r="F86" s="10"/>
      <c r="G86" s="9">
        <v>23233</v>
      </c>
      <c r="H86" s="10"/>
    </row>
    <row r="87" spans="1:8" x14ac:dyDescent="0.25">
      <c r="A87" s="8"/>
      <c r="B87" s="9">
        <v>4</v>
      </c>
      <c r="C87" s="9">
        <v>51387</v>
      </c>
      <c r="D87" s="10"/>
      <c r="E87" s="9">
        <v>26576</v>
      </c>
      <c r="F87" s="10"/>
      <c r="G87" s="9">
        <v>23482</v>
      </c>
      <c r="H87" s="10"/>
    </row>
    <row r="88" spans="1:8" x14ac:dyDescent="0.25">
      <c r="A88" s="8"/>
      <c r="B88" s="9">
        <v>5</v>
      </c>
      <c r="C88" s="9">
        <v>46550</v>
      </c>
      <c r="D88" s="10"/>
      <c r="E88" s="9">
        <v>27888</v>
      </c>
      <c r="F88" s="10"/>
      <c r="G88" s="9">
        <v>23632</v>
      </c>
      <c r="H88" s="10"/>
    </row>
    <row r="89" spans="1:8" x14ac:dyDescent="0.25">
      <c r="A89" s="8"/>
      <c r="B89" s="9">
        <v>6</v>
      </c>
      <c r="C89" s="9">
        <v>47207</v>
      </c>
      <c r="D89" s="10"/>
      <c r="E89" s="9">
        <v>35638</v>
      </c>
      <c r="F89" s="10"/>
      <c r="G89" s="9">
        <v>25487</v>
      </c>
      <c r="H89" s="10"/>
    </row>
    <row r="90" spans="1:8" x14ac:dyDescent="0.25">
      <c r="A90" s="8"/>
      <c r="B90" s="9">
        <v>7</v>
      </c>
      <c r="C90" s="9">
        <v>43062</v>
      </c>
      <c r="D90" s="10"/>
      <c r="E90" s="9">
        <v>31725</v>
      </c>
      <c r="F90" s="10"/>
      <c r="G90" s="9">
        <v>22009</v>
      </c>
      <c r="H90" s="10"/>
    </row>
    <row r="91" spans="1:8" x14ac:dyDescent="0.25">
      <c r="A91" s="8"/>
      <c r="B91" s="9">
        <v>8</v>
      </c>
      <c r="C91" s="9">
        <v>49027</v>
      </c>
      <c r="D91" s="10"/>
      <c r="E91" s="9">
        <v>27895</v>
      </c>
      <c r="F91" s="10"/>
      <c r="G91" s="9">
        <v>22152</v>
      </c>
      <c r="H91" s="10"/>
    </row>
    <row r="92" spans="1:8" x14ac:dyDescent="0.25">
      <c r="A92" s="8"/>
      <c r="B92" s="9">
        <v>9</v>
      </c>
      <c r="C92" s="9">
        <v>43325</v>
      </c>
      <c r="D92" s="10"/>
      <c r="E92" s="9">
        <v>35186</v>
      </c>
      <c r="F92" s="10"/>
      <c r="G92" s="9">
        <v>23467</v>
      </c>
      <c r="H92" s="10"/>
    </row>
    <row r="93" spans="1:8" x14ac:dyDescent="0.25">
      <c r="A93" s="8"/>
      <c r="B93" s="9">
        <v>10</v>
      </c>
      <c r="C93" s="9">
        <v>47749</v>
      </c>
      <c r="D93" s="10"/>
      <c r="E93" s="9">
        <v>28984</v>
      </c>
      <c r="F93" s="10"/>
      <c r="G93" s="9">
        <v>24051</v>
      </c>
      <c r="H93" s="10"/>
    </row>
  </sheetData>
  <mergeCells count="42">
    <mergeCell ref="A84:A93"/>
    <mergeCell ref="D84:D93"/>
    <mergeCell ref="F84:F93"/>
    <mergeCell ref="H84:H93"/>
    <mergeCell ref="A64:A73"/>
    <mergeCell ref="D64:D73"/>
    <mergeCell ref="F64:F73"/>
    <mergeCell ref="H64:H73"/>
    <mergeCell ref="A74:A83"/>
    <mergeCell ref="D74:D83"/>
    <mergeCell ref="F74:F83"/>
    <mergeCell ref="H74:H83"/>
    <mergeCell ref="A44:A53"/>
    <mergeCell ref="D44:D53"/>
    <mergeCell ref="F44:F53"/>
    <mergeCell ref="H44:H53"/>
    <mergeCell ref="A54:A63"/>
    <mergeCell ref="D54:D63"/>
    <mergeCell ref="F54:F63"/>
    <mergeCell ref="H54:H63"/>
    <mergeCell ref="A24:A33"/>
    <mergeCell ref="D24:D33"/>
    <mergeCell ref="F24:F33"/>
    <mergeCell ref="H24:H33"/>
    <mergeCell ref="A34:A43"/>
    <mergeCell ref="D34:D43"/>
    <mergeCell ref="F34:F43"/>
    <mergeCell ref="H34:H43"/>
    <mergeCell ref="A4:A13"/>
    <mergeCell ref="D4:D13"/>
    <mergeCell ref="F4:F13"/>
    <mergeCell ref="H4:H13"/>
    <mergeCell ref="A14:A23"/>
    <mergeCell ref="D14:D23"/>
    <mergeCell ref="F14:F23"/>
    <mergeCell ref="H14:H23"/>
    <mergeCell ref="A1:A3"/>
    <mergeCell ref="B1:B3"/>
    <mergeCell ref="C1:H1"/>
    <mergeCell ref="C2:D2"/>
    <mergeCell ref="E2:F2"/>
    <mergeCell ref="G2:H2"/>
  </mergeCells>
  <pageMargins left="0.7" right="0.7" top="0.75" bottom="0.75" header="0.51180555555555496" footer="0.51180555555555496"/>
  <pageSetup paperSize="9" firstPageNumber="0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Трофимов Владислав</cp:lastModifiedBy>
  <cp:revision>40</cp:revision>
  <dcterms:created xsi:type="dcterms:W3CDTF">2015-06-05T18:19:34Z</dcterms:created>
  <dcterms:modified xsi:type="dcterms:W3CDTF">2016-11-03T23:07:52Z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