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.staroverova/Desktop/my_docs/"/>
    </mc:Choice>
  </mc:AlternateContent>
  <xr:revisionPtr revIDLastSave="0" documentId="10_ncr:8140008_{1C202AF5-6B3A-0B48-9D8A-24336E231A99}" xr6:coauthVersionLast="34" xr6:coauthVersionMax="34" xr10:uidLastSave="{00000000-0000-0000-0000-000000000000}"/>
  <bookViews>
    <workbookView xWindow="2420" yWindow="1020" windowWidth="19320" windowHeight="14420" activeTab="2"/>
  </bookViews>
  <sheets>
    <sheet name="EVDRE_DATACACHE" sheetId="31" state="veryHidden" r:id="rId1"/>
    <sheet name="Internet_Plan" sheetId="30" r:id="rId2"/>
    <sheet name="Internet_Fact" sheetId="45" r:id="rId3"/>
    <sheet name="EV_##PARKEDGET##" sheetId="39" state="veryHidden" r:id="rId4"/>
    <sheet name="EV_##PARKEDCOM##" sheetId="40" state="veryHidden" r:id="rId5"/>
    <sheet name="EV_##PARKEDLCK##" sheetId="41" state="veryHidden" r:id="rId6"/>
    <sheet name="EV_##PARKEDPROPS##" sheetId="42" state="veryHidden" r:id="rId7"/>
  </sheets>
  <definedNames>
    <definedName name="EV__EVCOM_OPTIONS__" hidden="1">4</definedName>
    <definedName name="EV__EXPOPTIONS__" hidden="1">0</definedName>
    <definedName name="EV__LASTREFTIME__" hidden="1">"(GMT+04:00)08/10/12 14:40:48"</definedName>
    <definedName name="Ev__LimitedCV" localSheetId="1" hidden="1">"Application:INFILE|Application:INFILE"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134217740</definedName>
    <definedName name="EV__WBVERSION__" hidden="1">0</definedName>
    <definedName name="EVDRE_Schedule_B49">0</definedName>
  </definedNames>
  <calcPr calcId="162913"/>
</workbook>
</file>

<file path=xl/calcChain.xml><?xml version="1.0" encoding="utf-8"?>
<calcChain xmlns="http://schemas.openxmlformats.org/spreadsheetml/2006/main">
  <c r="O39" i="45" l="1"/>
  <c r="O38" i="45"/>
  <c r="O37" i="45"/>
  <c r="O36" i="45"/>
  <c r="O35" i="45"/>
  <c r="O34" i="45"/>
  <c r="O33" i="45"/>
  <c r="O32" i="45"/>
  <c r="O31" i="45"/>
  <c r="O30" i="45"/>
  <c r="O29" i="45"/>
  <c r="O28" i="45"/>
  <c r="O27" i="45"/>
  <c r="O26" i="45"/>
  <c r="O25" i="45"/>
  <c r="O24" i="45"/>
  <c r="O23" i="45"/>
  <c r="O22" i="45"/>
  <c r="O21" i="45"/>
  <c r="O19" i="45"/>
  <c r="O18" i="45"/>
  <c r="O17" i="45"/>
  <c r="O16" i="45"/>
  <c r="O15" i="45"/>
  <c r="O14" i="45"/>
  <c r="O13" i="45"/>
  <c r="O12" i="45"/>
  <c r="O11" i="45"/>
  <c r="O10" i="45"/>
  <c r="O9" i="45"/>
  <c r="O8" i="45"/>
  <c r="O7" i="45"/>
  <c r="O6" i="45"/>
  <c r="O5" i="45"/>
  <c r="O4" i="45"/>
  <c r="O3" i="45"/>
  <c r="O2" i="45"/>
  <c r="O27" i="30"/>
  <c r="O35" i="30"/>
  <c r="O19" i="30"/>
  <c r="O18" i="30"/>
  <c r="O17" i="30"/>
  <c r="O16" i="30"/>
  <c r="O21" i="30"/>
  <c r="O6" i="30" l="1"/>
  <c r="O14" i="30"/>
  <c r="O37" i="30"/>
  <c r="O38" i="30"/>
  <c r="O39" i="30"/>
  <c r="O13" i="30"/>
  <c r="O12" i="30"/>
  <c r="O10" i="30"/>
  <c r="O29" i="30" l="1"/>
  <c r="O34" i="30"/>
  <c r="O23" i="30"/>
  <c r="O30" i="30"/>
  <c r="O28" i="30"/>
  <c r="O26" i="30"/>
  <c r="O32" i="30"/>
  <c r="O36" i="30"/>
  <c r="O2" i="30"/>
  <c r="O8" i="30"/>
  <c r="O9" i="30"/>
  <c r="O4" i="30"/>
  <c r="O33" i="30" l="1"/>
  <c r="O31" i="30"/>
  <c r="O11" i="30"/>
  <c r="O5" i="30"/>
  <c r="O7" i="30"/>
  <c r="O25" i="30" l="1"/>
  <c r="O3" i="30" l="1"/>
  <c r="O24" i="30" l="1"/>
  <c r="O15" i="30"/>
  <c r="O22" i="30" l="1"/>
</calcChain>
</file>

<file path=xl/sharedStrings.xml><?xml version="1.0" encoding="utf-8"?>
<sst xmlns="http://schemas.openxmlformats.org/spreadsheetml/2006/main" count="215" uniqueCount="87">
  <si>
    <t>Special Projects</t>
  </si>
  <si>
    <t>Other Sales</t>
  </si>
  <si>
    <t>Bonus</t>
  </si>
  <si>
    <t>Social Contributions on Additional Workers</t>
  </si>
  <si>
    <t>Sales Commissions</t>
  </si>
  <si>
    <t>Insurance &amp; Other Staff Expenses</t>
  </si>
  <si>
    <t>Agent Commissions</t>
  </si>
  <si>
    <t>Special Project Department</t>
  </si>
  <si>
    <t>Special Projects Production Costs</t>
  </si>
  <si>
    <t>Travelling</t>
  </si>
  <si>
    <t>Representative Costs</t>
  </si>
  <si>
    <t>Telephone Costs</t>
  </si>
  <si>
    <t>Rent</t>
  </si>
  <si>
    <t>Stationery &amp; Supplies</t>
  </si>
  <si>
    <t>Mailing / Courier Expenses</t>
  </si>
  <si>
    <t>Web Hosting</t>
  </si>
  <si>
    <t>Promotion</t>
  </si>
  <si>
    <t>Exhibitions</t>
  </si>
  <si>
    <t>Marketing research</t>
  </si>
  <si>
    <t>Editorial</t>
  </si>
  <si>
    <t>TOTAL</t>
  </si>
  <si>
    <t>PRO:INFILE;1252;PLANBE[BE1000</t>
  </si>
  <si>
    <t>PRO:INFILE;1234;PLANBE[BE1000</t>
  </si>
  <si>
    <t>PRO:INFILE;1215;PLANBE[BE1000</t>
  </si>
  <si>
    <t>PRO:INFILE;1235;PLANBE[BE1000</t>
  </si>
  <si>
    <t>PRO:INFILE;1223;PLANBE[BE1000</t>
  </si>
  <si>
    <t>DES:MEDINSEMPADM;STATDATA[Medical insurance for admin staff</t>
  </si>
  <si>
    <t>DES:FREELRATE;STATDATA[Rate soc contr for add workers / freel</t>
  </si>
  <si>
    <t>DES:RURUSDRATECALC;STATDATA[Average rate RUR/USD</t>
  </si>
  <si>
    <t>DES:MEDINSEMP;STATDATA[Medical insurance employee</t>
  </si>
  <si>
    <t>DES:RUREURRATECALC;STATDATA[Average rate RUR/EUR</t>
  </si>
  <si>
    <t>DES:MEDINSCHILD;STATDATA[Medical insurance kids</t>
  </si>
  <si>
    <t>DES:LIFEINSEMP;STATDATA[Life insurance employee</t>
  </si>
  <si>
    <t>ELL&gt;&lt;CELL&gt;LE03|2012.NOV|S040019| - 0.0084000&lt;/CELL&gt;&lt;CELL&gt;LE03|2012.DEC|S040018| - 0.0100000&lt;/CELL&gt;&lt;CELL&gt;LE03|2012.DEC|S040019| - 0.0084000&lt;/CELL&gt;&lt;CELL&gt;LE03|2013.JAN|S040018| - 0.0100000&lt;/CELL&gt;&lt;CELL&gt;LE03|2013.JAN|S040019| - 0.0084000&lt;/CELL&gt;&lt;CELL&gt;LE03|2013.FEB|S040018| - 0.0100000&lt;/CELL&gt;&lt;CELL&gt;LE03|2013.FEB|S040019| - 0.0084000&lt;/CELL&gt;&lt;CELL&gt;LE03|2013.MAR|S040018| - 0.0100000&lt;/CELL&gt;&lt;CELL&gt;LE03|2013.MAR|S040019| - 0.0084000&lt;/CELL&gt;&lt;CELL&gt;LE03|2013.APR|S040018| - 0.0100000&lt;/CELL&gt;&lt;CELL&gt;LE03|2013.APR|S040019| - 0.00840</t>
  </si>
  <si>
    <t>00&lt;/CELL&gt;&lt;CELL&gt;LE03|2013.MAY|S040018| - 0.0100000&lt;/CELL&gt;&lt;CELL&gt;LE03|2013.MAY|S040019| - 0.0084000&lt;/CELL&gt;&lt;CELL&gt;LE03|2013.JUN|S040018| - 0.0100000&lt;/CELL&gt;&lt;CELL&gt;LE03|2013.JUN|S040019| - 0.0084000&lt;/CELL&gt;&lt;CELL&gt;LE03|2013.JUL|S040018| - 0.0100000&lt;/CELL&gt;&lt;CELL&gt;LE03|2013.JUL|S040019| - 0.0084000&lt;/CELL&gt;&lt;CELL&gt;LE03|2013.AUG|S040018| - 0.0100000&lt;/CELL&gt;&lt;CELL&gt;LE03|2013.AUG|S040019| - 0.0084000&lt;/CELL&gt;&lt;CELL&gt;LE03|2013.SEP|S040018| - 0.0100000&lt;/CELL&gt;&lt;CELL&gt;LE03|2013.SEP|S040019| - 0.0084000&lt;/CELL&gt;&lt;CELL&gt;LE03|2013.OCT|S040018| - 0.</t>
  </si>
  <si>
    <t>3|2013.DEC|S040019| - 0.0084000&lt;/CELL&gt;&lt;CELL&gt;LE02|2012.TOTAL|S040018| - 0.0100000&lt;/CELL&gt;&lt;CELL&gt;LE02|2012.TOTAL|S040019| - 0.0084000&lt;/CELL&gt;&lt;CELL&gt;STRPLAN|2013.TOTAL|S040018| - 0.0100000&lt;/CELL&gt;&lt;CELL&gt;STRPLAN|2013.TOTAL|S040019| - 0.0084000&lt;/CELL&gt;&lt;/EVDRE&gt;&lt;EVDRE ID="DIR_Chatty|002-00014"&gt;&lt;CELL&gt;LE03|2012.SEP|S040018| - 0.0000000&lt;/CELL&gt;&lt;CELL&gt;LE03|2012.SEP|S040019| - 0.0000000&lt;/CELL&gt;&lt;CELL&gt;LE03|2012.OCT|S040018| - 0.0100000&lt;/CELL&gt;&lt;CELL&gt;LE03|2012.OCT|S040019| - 0.0084000&lt;/CELL&gt;&lt;CELL&gt;LE03|2012.NOV|S040018| - 0.0100000&lt;/C</t>
  </si>
  <si>
    <t>0100000&lt;/CELL&gt;&lt;CELL&gt;LE03|2013.OCT|S040019| - 0.0084000&lt;/CELL&gt;&lt;CELL&gt;LE03|2013.NOV|S040018| - 0.0100000&lt;/CELL&gt;&lt;CELL&gt;LE03|2013.NOV|S040019| - 0.0084000&lt;/CELL&gt;&lt;CELL&gt;LE03|2013.DEC|S040018| - 0.0100000&lt;/CELL&gt;&lt;CELL&gt;LE03|2013.DEC|S040019| - 0.0084000&lt;/CELL&gt;&lt;CELL&gt;LE02|2012.TOTAL|S040018| - 0.0100000&lt;/CELL&gt;&lt;CELL&gt;LE02|2012.TOTAL|S040019| - 0.0084000&lt;/CELL&gt;&lt;CELL&gt;STRPLAN|2013.TOTAL|S040018| - 0.0100000&lt;/CELL&gt;&lt;CELL&gt;STRPLAN|2013.TOTAL|S040019| - 0.0084000&lt;/CELL&gt;&lt;/EVDRE&gt;&lt;EVDRE ID="DIR_Ameno|002-00014"&gt;&lt;CELL&gt;LE03|2012.SEP|S</t>
  </si>
  <si>
    <t>040018| - 0.0000000&lt;/CELL&gt;&lt;CELL&gt;LE03|2012.SEP|S040019| - 0.0000000&lt;/CELL&gt;&lt;CELL&gt;LE03|2012.OCT|2020202020608| - 115000.0000000&lt;/CELL&gt;&lt;CELL&gt;LE03|2012.OCT|2020202020606| - 6300.0000000&lt;/CELL&gt;&lt;CELL&gt;LE03|2012.OCT|2020202020603| - 1000.0000000&lt;/CELL&gt;&lt;CELL&gt;LE03|2012.OCT|2020202020101| - 2000.0000000&lt;/CELL&gt;&lt;CELL&gt;LE03|2012.OCT|2020202010723| - 60046.0000000&lt;/CELL&gt;&lt;CELL&gt;LE03|2012.OCT|2020202010722| - 14471.0900000&lt;/CELL&gt;&lt;CELL&gt;LE03|2012.OCT|2020202010703| - 11000.0000000&lt;/CELL&gt;&lt;CELL&gt;LE03|2012.OCT|2020202010404| - 40000</t>
  </si>
  <si>
    <t>.0000000&lt;/CELL&gt;&lt;CELL&gt;LE03|2012.OCT|2020202010108| - 990.2400000&lt;/CELL&gt;&lt;CELL&gt;LE03|2012.OCT|2020102| - 1008.0000000&lt;/CELL&gt;&lt;CELL&gt;LE03|2012.OCT|2020101| - 375541.1000000&lt;/CELL&gt;&lt;CELL&gt;LE03|2012.OCT|S040018| - 0.0100000&lt;/CELL&gt;&lt;CELL&gt;LE03|2012.OCT|S040019| - 0.0084000&lt;/CELL&gt;&lt;CELL&gt;LE03|2012.NOV|2020202020608| - 125000.0000000&lt;/CELL&gt;&lt;CELL&gt;LE03|2012.NOV|2020202020606| - 6300.0000000&lt;/CELL&gt;&lt;CELL&gt;LE03|2012.NOV|2020202020603| - 1000.0000000&lt;/CELL&gt;&lt;CELL&gt;LE03|2012.NOV|2020202020101| - 2000.0000000&lt;/CELL&gt;&lt;CELL&gt;LE03|2012.NOV|</t>
  </si>
  <si>
    <t>2020202010723| - 60046.0000000&lt;/CELL&gt;&lt;CELL&gt;LE03|2012.NOV|2020202010722| - 14471.0900000&lt;/CELL&gt;&lt;CELL&gt;LE03|2012.NOV|2020202010703| - 11000.0000000&lt;/CELL&gt;&lt;CELL&gt;LE03|2012.NOV|2020202010404| - 40000.0000000&lt;/CELL&gt;&lt;CELL&gt;LE03|2012.NOV|2020202010108| - 981.1100000&lt;/CELL&gt;&lt;CELL&gt;LE03|2012.NOV|2020102| - 1008.0000000&lt;/CELL&gt;&lt;CELL&gt;LE03|2012.NOV|2020101| - 375541.1000000&lt;/CELL&gt;&lt;CELL&gt;LE03|2012.NOV|S040018| - 0.0100000&lt;/CELL&gt;&lt;CELL&gt;LE03|2012.NOV|S040019| - 0.0084000&lt;/CELL&gt;&lt;CELL&gt;LE03|2012.DEC|2020202020608| - 120000.0000000&lt;/</t>
  </si>
  <si>
    <t>CELL&gt;&lt;CELL&gt;LE03|2012.DEC|2020202020606| - 6300.0000000&lt;/CELL&gt;&lt;CELL&gt;LE03|2012.DEC|2020202020603| - 1000.0000000&lt;/CELL&gt;&lt;CELL&gt;LE03|2012.DEC|2020202020101| - 2000.0000000&lt;/CELL&gt;&lt;CELL&gt;LE03|2012.DEC|2020202010803| - 3879.0000000&lt;/CELL&gt;&lt;CELL&gt;LE03|2012.DEC|2020202010723| - 60046.0000000&lt;/CELL&gt;&lt;CELL&gt;LE03|2012.DEC|2020202010722| - 14471.0900000&lt;/CELL&gt;&lt;CELL&gt;LE03|2012.DEC|2020202010703| - 11000.0000000&lt;/CELL&gt;&lt;CELL&gt;LE03|2012.DEC|2020202010404| - 40000.0000000&lt;/CELL&gt;&lt;CELL&gt;LE03|2012.DEC|2020202010108| - 1274.6200000&lt;/CELL</t>
  </si>
  <si>
    <t>&gt;&lt;CELL&gt;LE03|2012.DEC|2020202010101| - 22989497.0000000&lt;/CELL&gt;&lt;CELL&gt;LE03|2012.DEC|2020102| - 1008.0000000&lt;/CELL&gt;&lt;CELL&gt;LE03|2012.DEC|2020101| - 375541.1000000&lt;/CELL&gt;&lt;CELL&gt;LE03|2012.DEC|S040018| - 0.0100000&lt;/CELL&gt;&lt;CELL&gt;LE03|2012.DEC|S040019| - 0.0084000&lt;/CELL&gt;&lt;CELL&gt;LE03|2013.JAN|S040018| - 0.0100000&lt;/CELL&gt;&lt;CELL&gt;LE03|2013.JAN|S040019| - 0.0084000&lt;/CELL&gt;&lt;CELL&gt;LE03|2013.FEB|S040018| - 0.0100000&lt;/CELL&gt;&lt;CELL&gt;LE03|2013.FEB|S040019| - 0.0084000&lt;/CELL&gt;&lt;CELL&gt;LE03|2013.MAR|S040018| - 0.0100000&lt;/CELL&gt;&lt;CELL&gt;LE03|2013.MAR|</t>
  </si>
  <si>
    <t>S040019| - 0.0084000&lt;/CELL&gt;&lt;CELL&gt;LE03|2013.APR|S040018| - 0.0100000&lt;/CELL&gt;&lt;CELL&gt;LE03|2013.APR|S040019| - 0.0084000&lt;/CELL&gt;&lt;CELL&gt;LE03|2013.MAY|S040018| - 0.0100000&lt;/CELL&gt;&lt;CELL&gt;LE03|2013.MAY|S040019| - 0.0084000&lt;/CELL&gt;&lt;CELL&gt;LE03|2013.JUN|S040018| - 0.0100000&lt;/CELL&gt;&lt;CELL&gt;LE03|2013.JUN|S040019| - 0.0084000&lt;/CELL&gt;&lt;CELL&gt;LE03|2013.JUL|S040018| - 0.0100000&lt;/CELL&gt;&lt;CELL&gt;LE03|2013.JUL|S040019| - 0.0084000&lt;/CELL&gt;&lt;CELL&gt;LE03|2013.AUG|S040018| - 0.0100000&lt;/CELL&gt;&lt;CELL&gt;LE03|2013.AUG|S040019| - 0.0084000&lt;/CELL&gt;&lt;CELL&gt;LE03|2013</t>
  </si>
  <si>
    <t xml:space="preserve">.SEP|S040018| - 0.0100000&lt;/CELL&gt;&lt;CELL&gt;LE03|2013.SEP|S040019| - 0.0084000&lt;/CELL&gt;&lt;CELL&gt;LE03|2013.OCT|S040018| - 0.0100000&lt;/CELL&gt;&lt;CELL&gt;LE03|2013.OCT|S040019| - 0.0084000&lt;/CELL&gt;&lt;CELL&gt;LE03|2013.NOV|S040018| - 0.0100000&lt;/CELL&gt;&lt;CELL&gt;LE03|2013.NOV|S040019| - 0.0084000&lt;/CELL&gt;&lt;CELL&gt;LE03|2013.DEC|S040018| - 0.0100000&lt;/CELL&gt;&lt;CELL&gt;LE03|2013.DEC|S040019| - 0.0084000&lt;/CELL&gt;&lt;CELL&gt;LE02|2012.TOTAL|S040018| - 0.0100000&lt;/CELL&gt;&lt;CELL&gt;LE02|2012.TOTAL|S040019| - 0.0084000&lt;/CELL&gt;&lt;CELL&gt;STRPLAN|2013.TOTAL|S040018| - 0.0100000&lt;/CELL&gt;&lt;CELL&gt;STRPLAN|2013.TOTAL|S040019| - 0.0084000&lt;/CELL&gt;&lt;/EVDRE&gt;&lt;/EVDRE_CACHE&gt;_x000D_
</t>
  </si>
  <si>
    <t>&lt;EVDRE_CACHE&gt;&lt;EVDRE ID="DIR_RobbWeb|002-00014"&gt;&lt;CELL&gt;LE03|2012.SEP|S040018| - 0.0000000&lt;/CELL&gt;&lt;CELL&gt;LE03|2012.SEP|S040019| - 0.0000000&lt;/CELL&gt;&lt;CELL&gt;LE03|2012.OCT|S040018| - 0.0100000&lt;/CELL&gt;&lt;CELL&gt;LE03|2012.OCT|S040019| - 0.0084000&lt;/CELL&gt;&lt;CELL&gt;LE03|2012.NOV|S040018| - 0.0100000&lt;/CELL&gt;&lt;CELL&gt;LE03|2012.NOV|S040019| - 0.0084000&lt;/CELL&gt;&lt;CELL&gt;LE03|2012.DEC|S040018| - 0.0100000&lt;/CELL&gt;&lt;CELL&gt;LE03|2012.DEC|S040019| - 0.0084000&lt;/CELL&gt;&lt;CELL&gt;LE03|2013.JAN|S040018| - 0.0100000&lt;/CELL&gt;&lt;CELL&gt;LE03|2013.JAN|S040019| - 0.0084000&lt;/</t>
  </si>
  <si>
    <t>CELL&gt;&lt;CELL&gt;LE03|2013.FEB|S040018| - 0.0100000&lt;/CELL&gt;&lt;CELL&gt;LE03|2013.FEB|S040019| - 0.0084000&lt;/CELL&gt;&lt;CELL&gt;LE03|2013.MAR|S040018| - 0.0100000&lt;/CELL&gt;&lt;CELL&gt;LE03|2013.MAR|S040019| - 0.0084000&lt;/CELL&gt;&lt;CELL&gt;LE03|2013.APR|S040018| - 0.0100000&lt;/CELL&gt;&lt;CELL&gt;LE03|2013.APR|S040019| - 0.0084000&lt;/CELL&gt;&lt;CELL&gt;LE03|2013.MAY|S040018| - 0.0100000&lt;/CELL&gt;&lt;CELL&gt;LE03|2013.MAY|S040019| - 0.0084000&lt;/CELL&gt;&lt;CELL&gt;LE03|2013.JUN|S040018| - 0.0100000&lt;/CELL&gt;&lt;CELL&gt;LE03|2013.JUN|S040019| - 0.0084000&lt;/CELL&gt;&lt;CELL&gt;LE03|2013.JUL|S040018| - 0.0100</t>
  </si>
  <si>
    <t>000&lt;/CELL&gt;&lt;CELL&gt;LE03|2013.JUL|S040019| - 0.0084000&lt;/CELL&gt;&lt;CELL&gt;LE03|2013.AUG|S040018| - 0.0100000&lt;/CELL&gt;&lt;CELL&gt;LE03|2013.AUG|S040019| - 0.0084000&lt;/CELL&gt;&lt;CELL&gt;LE03|2013.SEP|S040018| - 0.0100000&lt;/CELL&gt;&lt;CELL&gt;LE03|2013.SEP|S040019| - 0.0084000&lt;/CELL&gt;&lt;CELL&gt;LE03|2013.OCT|S040018| - 0.0100000&lt;/CELL&gt;&lt;CELL&gt;LE03|2013.OCT|S040019| - 0.0084000&lt;/CELL&gt;&lt;CELL&gt;LE03|2013.NOV|S040018| - 0.0100000&lt;/CELL&gt;&lt;CELL&gt;LE03|2013.NOV|S040019| - 0.0084000&lt;/CELL&gt;&lt;CELL&gt;LE03|2013.DEC|S040018| - 0.0100000&lt;/CELL&gt;&lt;CELL&gt;LE03|2013.DEC|S040019| - 0</t>
  </si>
  <si>
    <t>.0084000&lt;/CELL&gt;&lt;CELL&gt;LE02|2012.TOTAL|S040018| - 0.0100000&lt;/CELL&gt;&lt;CELL&gt;LE02|2012.TOTAL|S040019| - 0.0084000&lt;/CELL&gt;&lt;CELL&gt;STRPLAN|2013.TOTAL|S040018| - 0.0100000&lt;/CELL&gt;&lt;CELL&gt;STRPLAN|2013.TOTAL|S040019| - 0.0084000&lt;/CELL&gt;&lt;/EVDRE&gt;&lt;EVDRE ID="DIR_SvadExp|002-00014"&gt;&lt;CELL&gt;LE03|2012.SEP|S040018| - 0.0000000&lt;/CELL&gt;&lt;CELL&gt;LE03|2012.SEP|S040019| - 0.0000000&lt;/CELL&gt;&lt;CELL&gt;LE03|2012.OCT|2020202020602| - 100.0000000&lt;/CELL&gt;&lt;CELL&gt;LE03|2012.OCT|2020202010404| - 17000.0000000&lt;/CELL&gt;&lt;CELL&gt;LE03|2012.OCT|S040018| - 0.0100000&lt;/CELL&gt;</t>
  </si>
  <si>
    <t xml:space="preserve">&lt;CELL&gt;LE03|2012.OCT|S040019| - 0.0084000&lt;/CELL&gt;&lt;CELL&gt;LE03|2012.NOV|2020202020602| - 100.0000000&lt;/CELL&gt;&lt;CELL&gt;LE03|2012.NOV|2020202010701| - 50000.0000000&lt;/CELL&gt;&lt;CELL&gt;LE03|2012.NOV|2020202010404| - 17000.0000000&lt;/CELL&gt;&lt;CELL&gt;LE03|2012.NOV|S040018| - 0.0100000&lt;/CELL&gt;&lt;CELL&gt;LE03|2012.NOV|S040019| - 0.0084000&lt;/CELL&gt;&lt;CELL&gt;LE03|2012.DEC|2020202020602| - 100.0000000&lt;/CELL&gt;&lt;CELL&gt;LE03|2012.DEC|2020202010803| - 3.0000000&lt;/CELL&gt;&lt;CELL&gt;LE03|2012.DEC|2020202010701| - 50000.0000000&lt;/CELL&gt;&lt;CELL&gt;LE03|2012.DEC|2020202010404| - </t>
  </si>
  <si>
    <t xml:space="preserve">17000.0000000&lt;/CELL&gt;&lt;CELL&gt;LE03|2012.DEC|S040018| - 0.0100000&lt;/CELL&gt;&lt;CELL&gt;LE03|2012.DEC|S040019| - 0.0084000&lt;/CELL&gt;&lt;CELL&gt;LE03|2013.JAN|2020202010703| - 5000.0000000&lt;/CELL&gt;&lt;CELL&gt;LE03|2013.JAN|2020202010404| - 18000.0000000&lt;/CELL&gt;&lt;CELL&gt;LE03|2013.JAN|S040018| - 0.0100000&lt;/CELL&gt;&lt;CELL&gt;LE03|2013.JAN|S040019| - 0.0084000&lt;/CELL&gt;&lt;CELL&gt;LE03|2013.FEB|2020202010703| - 5000.0000000&lt;/CELL&gt;&lt;CELL&gt;LE03|2013.FEB|2020202010404| - 18000.0000000&lt;/CELL&gt;&lt;CELL&gt;LE03|2013.FEB|S040018| - 0.0100000&lt;/CELL&gt;&lt;CELL&gt;LE03|2013.FEB|S040019| - </t>
  </si>
  <si>
    <t>0.0084000&lt;/CELL&gt;&lt;CELL&gt;LE03|2013.MAR|2020202010703| - 5000.0000000&lt;/CELL&gt;&lt;CELL&gt;LE03|2013.MAR|2020202010404| - 18000.0000000&lt;/CELL&gt;&lt;CELL&gt;LE03|2013.MAR|S040018| - 0.0100000&lt;/CELL&gt;&lt;CELL&gt;LE03|2013.MAR|S040019| - 0.0084000&lt;/CELL&gt;&lt;CELL&gt;LE03|2013.APR|2020202010703| - 5000.0000000&lt;/CELL&gt;&lt;CELL&gt;LE03|2013.APR|2020202010404| - 18000.0000000&lt;/CELL&gt;&lt;CELL&gt;LE03|2013.APR|S040018| - 0.0100000&lt;/CELL&gt;&lt;CELL&gt;LE03|2013.APR|S040019| - 0.0084000&lt;/CELL&gt;&lt;CELL&gt;LE03|2013.MAY|2020202010703| - 5000.0000000&lt;/CELL&gt;&lt;CELL&gt;LE03|2013.MAY|202020</t>
  </si>
  <si>
    <t>2010404| - 18000.0000000&lt;/CELL&gt;&lt;CELL&gt;LE03|2013.MAY|S040018| - 0.0100000&lt;/CELL&gt;&lt;CELL&gt;LE03|2013.MAY|S040019| - 0.0084000&lt;/CELL&gt;&lt;CELL&gt;LE03|2013.JUN|2020202010703| - 5000.0000000&lt;/CELL&gt;&lt;CELL&gt;LE03|2013.JUN|2020202010404| - 18000.0000000&lt;/CELL&gt;&lt;CELL&gt;LE03|2013.JUN|S040018| - 0.0100000&lt;/CELL&gt;&lt;CELL&gt;LE03|2013.JUN|S040019| - 0.0084000&lt;/CELL&gt;&lt;CELL&gt;LE03|2013.JUL|2020202010703| - 5000.0000000&lt;/CELL&gt;&lt;CELL&gt;LE03|2013.JUL|2020202010404| - 18000.0000000&lt;/CELL&gt;&lt;CELL&gt;LE03|2013.JUL|S040018| - 0.0100000&lt;/CELL&gt;&lt;CELL&gt;LE03|2013.JUL|</t>
  </si>
  <si>
    <t>S040019| - 0.0084000&lt;/CELL&gt;&lt;CELL&gt;LE03|2013.AUG|2020202010703| - 5000.0000000&lt;/CELL&gt;&lt;CELL&gt;LE03|2013.AUG|2020202010404| - 18000.0000000&lt;/CELL&gt;&lt;CELL&gt;LE03|2013.AUG|S040018| - 0.0100000&lt;/CELL&gt;&lt;CELL&gt;LE03|2013.AUG|S040019| - 0.0084000&lt;/CELL&gt;&lt;CELL&gt;LE03|2013.SEP|2020202010703| - 5000.0000000&lt;/CELL&gt;&lt;CELL&gt;LE03|2013.SEP|2020202010404| - 18000.0000000&lt;/CELL&gt;&lt;CELL&gt;LE03|2013.SEP|S040018| - 0.0100000&lt;/CELL&gt;&lt;CELL&gt;LE03|2013.SEP|S040019| - 0.0084000&lt;/CELL&gt;&lt;CELL&gt;LE03|2013.OCT|2020202010703| - 5000.0000000&lt;/CELL&gt;&lt;CELL&gt;LE03|2013</t>
  </si>
  <si>
    <t>.OCT|2020202010404| - 18000.0000000&lt;/CELL&gt;&lt;CELL&gt;LE03|2013.OCT|S040018| - 0.0100000&lt;/CELL&gt;&lt;CELL&gt;LE03|2013.OCT|S040019| - 0.0084000&lt;/CELL&gt;&lt;CELL&gt;LE03|2013.NOV|2020202010703| - 5000.0000000&lt;/CELL&gt;&lt;CELL&gt;LE03|2013.NOV|2020202010404| - 18000.0000000&lt;/CELL&gt;&lt;CELL&gt;LE03|2013.NOV|S040018| - 0.0100000&lt;/CELL&gt;&lt;CELL&gt;LE03|2013.NOV|S040019| - 0.0084000&lt;/CELL&gt;&lt;CELL&gt;LE03|2013.DEC|2020202010703| - 5000.0000000&lt;/CELL&gt;&lt;CELL&gt;LE03|2013.DEC|2020202010404| - 18000.0000000&lt;/CELL&gt;&lt;CELL&gt;LE03|2013.DEC|S040018| - 0.0100000&lt;/CELL&gt;&lt;CELL&gt;LE0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</si>
  <si>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</si>
  <si>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</si>
  <si>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</si>
  <si>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</si>
  <si>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</si>
  <si>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</si>
  <si>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</si>
  <si>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</si>
  <si>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</si>
  <si>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</si>
  <si>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</si>
  <si>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</si>
  <si>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Direct-Mob</t>
  </si>
  <si>
    <t>Target-Mobile</t>
  </si>
  <si>
    <t>Articles</t>
  </si>
  <si>
    <t>Video</t>
  </si>
  <si>
    <t>Mobile</t>
  </si>
  <si>
    <t>No_standart</t>
  </si>
  <si>
    <t>Media - Agency</t>
  </si>
  <si>
    <t>COSTS</t>
  </si>
  <si>
    <t>REVENUE</t>
  </si>
  <si>
    <t>Traffic purchases</t>
  </si>
  <si>
    <t>Photo Purchase</t>
  </si>
  <si>
    <t>Web departmentl</t>
  </si>
  <si>
    <t xml:space="preserve">Sales Department </t>
  </si>
  <si>
    <t xml:space="preserve">Design </t>
  </si>
  <si>
    <t>Account</t>
  </si>
  <si>
    <t>Other Costs</t>
  </si>
  <si>
    <t>Direct-desktop</t>
  </si>
  <si>
    <t>Target-desktop</t>
  </si>
  <si>
    <t>Desktop</t>
  </si>
  <si>
    <t>MONTH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</si>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</sst>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9" formatCode="_-* #,##0_р_._-;\-* #,##0_р_._-;_-* &quot;-&quot;_р_._-;_-@_-"/>
    <numFmt numFmtId="171" formatCode="_-* #,##0.00_р_._-;\-* #,##0.00_р_._-;_-* &quot;-&quot;??_р_._-;_-@_-"/>
    <numFmt numFmtId="180" formatCode="_(* #,##0_);_(* \(#,##0\);_(* &quot; - &quot;_);_(@_)"/>
    <numFmt numFmtId="181" formatCode="_(* #,##0_)_);_(* \(#,##0\)_);_(* &quot;-&quot;_);_(@_)"/>
    <numFmt numFmtId="182" formatCode="_(* #,##0_);_(* \(#,##0\);_(* &quot;-&quot;??_);_(@_)"/>
    <numFmt numFmtId="189" formatCode="0.00_)"/>
    <numFmt numFmtId="190" formatCode="#,##0\ ;&quot; (&quot;#,##0\);&quot; - &quot;;@\ "/>
  </numFmts>
  <fonts count="13">
    <font>
      <sz val="10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sz val="10"/>
      <name val="MS Sans Serif"/>
      <family val="2"/>
    </font>
    <font>
      <sz val="8"/>
      <name val="Verdana"/>
      <family val="2"/>
    </font>
    <font>
      <b/>
      <i/>
      <sz val="16"/>
      <name val="Helv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b/>
      <sz val="8"/>
      <color indexed="59"/>
      <name val="Verdana"/>
      <family val="2"/>
    </font>
    <font>
      <b/>
      <sz val="8"/>
      <color indexed="8"/>
      <name val="Verdan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ck">
        <color indexed="29"/>
      </left>
      <right style="thick">
        <color indexed="29"/>
      </right>
      <top style="thick">
        <color indexed="29"/>
      </top>
      <bottom style="thick">
        <color indexed="2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169" fontId="1" fillId="0" borderId="0" applyFont="0" applyFill="0" applyBorder="0" applyAlignment="0" applyProtection="0"/>
    <xf numFmtId="190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6" fillId="0" borderId="1">
      <alignment vertical="center" wrapText="1"/>
    </xf>
    <xf numFmtId="189" fontId="7" fillId="0" borderId="0"/>
    <xf numFmtId="0" fontId="1" fillId="0" borderId="0"/>
    <xf numFmtId="0" fontId="1" fillId="0" borderId="0"/>
    <xf numFmtId="0" fontId="12" fillId="0" borderId="0"/>
    <xf numFmtId="0" fontId="5" fillId="0" borderId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9" fillId="2" borderId="0">
      <alignment vertical="center"/>
    </xf>
    <xf numFmtId="0" fontId="9" fillId="3" borderId="0">
      <alignment vertical="center"/>
    </xf>
    <xf numFmtId="0" fontId="10" fillId="0" borderId="0">
      <alignment vertical="center" wrapText="1"/>
      <protection locked="0"/>
    </xf>
    <xf numFmtId="0" fontId="11" fillId="0" borderId="0" applyAlignment="0">
      <alignment horizontal="left" vertical="center" wrapText="1"/>
      <protection locked="0"/>
    </xf>
  </cellStyleXfs>
  <cellXfs count="18">
    <xf numFmtId="0" fontId="0" fillId="0" borderId="0" xfId="0"/>
    <xf numFmtId="0" fontId="1" fillId="0" borderId="0" xfId="7" applyFont="1" applyFill="1" applyBorder="1" applyProtection="1"/>
    <xf numFmtId="0" fontId="2" fillId="0" borderId="0" xfId="7" applyFont="1" applyFill="1" applyBorder="1" applyProtection="1"/>
    <xf numFmtId="0" fontId="4" fillId="0" borderId="0" xfId="7" applyFont="1" applyFill="1" applyBorder="1" applyProtection="1"/>
    <xf numFmtId="180" fontId="4" fillId="0" borderId="0" xfId="7" applyNumberFormat="1" applyFont="1" applyFill="1" applyBorder="1" applyAlignment="1" applyProtection="1">
      <alignment horizontal="left" vertical="center" indent="1"/>
    </xf>
    <xf numFmtId="180" fontId="2" fillId="0" borderId="0" xfId="7" applyNumberFormat="1" applyFont="1" applyFill="1" applyBorder="1" applyAlignment="1" applyProtection="1">
      <alignment horizontal="left" vertical="center" indent="1"/>
    </xf>
    <xf numFmtId="181" fontId="4" fillId="0" borderId="4" xfId="7" applyNumberFormat="1" applyFont="1" applyFill="1" applyBorder="1" applyAlignment="1" applyProtection="1">
      <alignment horizontal="left" vertical="center"/>
    </xf>
    <xf numFmtId="182" fontId="4" fillId="0" borderId="0" xfId="7" applyNumberFormat="1" applyFont="1" applyFill="1" applyBorder="1" applyAlignment="1" applyProtection="1">
      <alignment horizontal="left" vertical="center" inden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4" borderId="2" xfId="7" applyFont="1" applyFill="1" applyBorder="1" applyAlignment="1" applyProtection="1">
      <alignment horizontal="center" vertical="center" wrapText="1"/>
    </xf>
    <xf numFmtId="182" fontId="3" fillId="0" borderId="0" xfId="7" applyNumberFormat="1" applyFont="1" applyFill="1" applyBorder="1" applyAlignment="1" applyProtection="1">
      <alignment horizontal="left" vertical="center" indent="1"/>
    </xf>
    <xf numFmtId="181" fontId="3" fillId="0" borderId="0" xfId="7" applyNumberFormat="1" applyFont="1" applyFill="1" applyBorder="1" applyAlignment="1" applyProtection="1">
      <alignment horizontal="left" vertical="center"/>
    </xf>
    <xf numFmtId="180" fontId="3" fillId="0" borderId="0" xfId="7" applyNumberFormat="1" applyFont="1" applyFill="1" applyBorder="1" applyAlignment="1" applyProtection="1">
      <alignment horizontal="left" vertical="center" indent="1"/>
    </xf>
    <xf numFmtId="180" fontId="3" fillId="0" borderId="4" xfId="7" applyNumberFormat="1" applyFont="1" applyFill="1" applyBorder="1" applyAlignment="1" applyProtection="1">
      <alignment horizontal="left" vertical="center" indent="1"/>
    </xf>
    <xf numFmtId="0" fontId="3" fillId="4" borderId="3" xfId="7" applyFont="1" applyFill="1" applyBorder="1" applyAlignment="1" applyProtection="1">
      <alignment horizontal="center" vertical="center" wrapText="1"/>
    </xf>
    <xf numFmtId="0" fontId="3" fillId="4" borderId="2" xfId="7" applyFont="1" applyFill="1" applyBorder="1" applyAlignment="1" applyProtection="1">
      <alignment horizontal="left" vertical="center"/>
    </xf>
    <xf numFmtId="0" fontId="3" fillId="4" borderId="0" xfId="7" applyFont="1" applyFill="1" applyBorder="1" applyAlignment="1" applyProtection="1">
      <alignment horizontal="left" vertical="center"/>
    </xf>
  </cellXfs>
  <cellStyles count="19">
    <cellStyle name="Обычный" xfId="0" builtinId="0"/>
    <cellStyle name="Comma [0] 2" xfId="1"/>
    <cellStyle name="Comma [0]_Statist_Input_2010 2" xfId="2"/>
    <cellStyle name="Comma 2" xfId="3"/>
    <cellStyle name="Comma 3" xfId="4"/>
    <cellStyle name="Highlight cell" xfId="5"/>
    <cellStyle name="Normal - Style1" xfId="6"/>
    <cellStyle name="Normal 2" xfId="7"/>
    <cellStyle name="Normal 2 2" xfId="8"/>
    <cellStyle name="Normal 3" xfId="9"/>
    <cellStyle name="Normal_FHM_bdg_04_draft4" xfId="10"/>
    <cellStyle name="Percent 2" xfId="11"/>
    <cellStyle name="Percent 3" xfId="12"/>
    <cellStyle name="Percent 3 2" xfId="13"/>
    <cellStyle name="Standaard_Blad1" xfId="14"/>
    <cellStyle name="Table Heading" xfId="15"/>
    <cellStyle name="Table Heading Orange" xfId="16"/>
    <cellStyle name="Table Title" xfId="17"/>
    <cellStyle name="Table Title Orange" xfId="1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2"/>
  <sheetViews>
    <sheetView workbookViewId="0"/>
  </sheetViews>
  <sheetFormatPr baseColWidth="10" defaultColWidth="8.83203125" defaultRowHeight="13"/>
  <sheetData>
    <row r="1" spans="1:256" ht="409.6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35</v>
      </c>
      <c r="L1" s="8" t="s">
        <v>33</v>
      </c>
      <c r="M1" s="8" t="s">
        <v>34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40</v>
      </c>
      <c r="S1" s="8" t="s">
        <v>41</v>
      </c>
      <c r="T1" s="8" t="s">
        <v>42</v>
      </c>
      <c r="U1" s="9" t="s">
        <v>43</v>
      </c>
      <c r="V1" s="8"/>
      <c r="W1" s="9"/>
      <c r="X1" s="9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/>
      <c r="AQ1" s="9"/>
      <c r="AR1" s="9"/>
      <c r="AS1" s="9"/>
      <c r="AT1" s="9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9"/>
      <c r="BJ1" s="8"/>
      <c r="BK1" s="8"/>
      <c r="BL1" s="8"/>
      <c r="BM1" s="9"/>
      <c r="BN1" s="8"/>
      <c r="BO1" s="8"/>
      <c r="BP1" s="8"/>
      <c r="BQ1" s="8"/>
      <c r="BR1" s="8"/>
      <c r="BS1" s="8"/>
      <c r="BT1" s="9"/>
      <c r="BU1" s="8"/>
      <c r="BV1" s="8"/>
      <c r="BW1" s="8"/>
      <c r="BX1" s="9"/>
      <c r="BY1" s="9"/>
      <c r="BZ1" s="9"/>
      <c r="CA1" s="9"/>
      <c r="CB1" s="9"/>
      <c r="CC1" s="8"/>
      <c r="CD1" s="8"/>
      <c r="CE1" s="8"/>
      <c r="CF1" s="8"/>
      <c r="CG1" s="8"/>
      <c r="CH1" s="8"/>
      <c r="CI1" s="8"/>
      <c r="CJ1" s="9"/>
      <c r="CK1" s="8"/>
      <c r="CL1" s="8"/>
      <c r="CM1" s="9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9"/>
      <c r="EN1" s="9"/>
      <c r="EO1" s="9"/>
      <c r="EP1" s="9"/>
      <c r="EQ1" s="8"/>
      <c r="ER1" s="8"/>
      <c r="ES1" s="8"/>
      <c r="ET1" s="9"/>
      <c r="EU1" s="8"/>
      <c r="EV1" s="8"/>
      <c r="EW1" s="9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>
      <c r="A2" s="8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FFFF99"/>
  </sheetPr>
  <dimension ref="A1:AY40"/>
  <sheetViews>
    <sheetView showGridLines="0" zoomScale="120" zoomScaleNormal="120" workbookViewId="0">
      <pane xSplit="2" ySplit="1" topLeftCell="C4" activePane="bottomRight" state="frozen"/>
      <selection activeCell="F18" sqref="F18"/>
      <selection pane="topRight" activeCell="F18" sqref="F18"/>
      <selection pane="bottomLeft" activeCell="F18" sqref="F18"/>
      <selection pane="bottomRight" sqref="A1:IV65536"/>
    </sheetView>
  </sheetViews>
  <sheetFormatPr baseColWidth="10" defaultColWidth="11.5" defaultRowHeight="13" outlineLevelRow="1" outlineLevelCol="1"/>
  <cols>
    <col min="1" max="1" width="9.1640625" style="1" customWidth="1" outlineLevel="1"/>
    <col min="2" max="2" width="47.5" style="1" customWidth="1"/>
    <col min="3" max="3" width="16.1640625" style="1" customWidth="1"/>
    <col min="4" max="15" width="15.6640625" style="1" customWidth="1"/>
    <col min="16" max="16" width="4.6640625" style="1" customWidth="1"/>
    <col min="52" max="16384" width="11.5" style="1"/>
  </cols>
  <sheetData>
    <row r="1" spans="1:16" s="2" customFormat="1" ht="14" customHeight="1">
      <c r="A1" s="16" t="s">
        <v>85</v>
      </c>
      <c r="B1" s="2" t="s">
        <v>86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5" t="s">
        <v>20</v>
      </c>
      <c r="P1" s="3"/>
    </row>
    <row r="2" spans="1:16" s="2" customFormat="1" ht="15" customHeight="1" outlineLevel="1">
      <c r="A2" s="17" t="s">
        <v>74</v>
      </c>
      <c r="B2" s="11" t="s">
        <v>82</v>
      </c>
      <c r="C2" s="5">
        <v>345000</v>
      </c>
      <c r="D2" s="5">
        <v>345000</v>
      </c>
      <c r="E2" s="5">
        <v>345000</v>
      </c>
      <c r="F2" s="5">
        <v>345000</v>
      </c>
      <c r="G2" s="5">
        <v>345000</v>
      </c>
      <c r="H2" s="5">
        <v>345000</v>
      </c>
      <c r="I2" s="5">
        <v>345000</v>
      </c>
      <c r="J2" s="5">
        <v>345000</v>
      </c>
      <c r="K2" s="5">
        <v>345000</v>
      </c>
      <c r="L2" s="5">
        <v>345000</v>
      </c>
      <c r="M2" s="5">
        <v>345000</v>
      </c>
      <c r="N2" s="5">
        <v>345000</v>
      </c>
      <c r="O2" s="6">
        <f>SUM(C2:N2)</f>
        <v>4140000</v>
      </c>
    </row>
    <row r="3" spans="1:16" s="2" customFormat="1" ht="15" customHeight="1" outlineLevel="1">
      <c r="A3" s="17" t="s">
        <v>74</v>
      </c>
      <c r="B3" s="11" t="s">
        <v>66</v>
      </c>
      <c r="C3" s="5">
        <v>400000</v>
      </c>
      <c r="D3" s="5">
        <v>400000</v>
      </c>
      <c r="E3" s="5">
        <v>400000</v>
      </c>
      <c r="F3" s="5">
        <v>400000</v>
      </c>
      <c r="G3" s="5">
        <v>400000</v>
      </c>
      <c r="H3" s="5">
        <v>400000</v>
      </c>
      <c r="I3" s="5">
        <v>400000</v>
      </c>
      <c r="J3" s="5">
        <v>400000</v>
      </c>
      <c r="K3" s="5">
        <v>400000</v>
      </c>
      <c r="L3" s="5">
        <v>400000</v>
      </c>
      <c r="M3" s="5">
        <v>400000</v>
      </c>
      <c r="N3" s="5">
        <v>400000</v>
      </c>
      <c r="O3" s="6">
        <f>SUM(C3:N3)</f>
        <v>4800000</v>
      </c>
    </row>
    <row r="4" spans="1:16" s="2" customFormat="1" ht="15" customHeight="1" outlineLevel="1">
      <c r="A4" s="17" t="s">
        <v>74</v>
      </c>
      <c r="B4" s="11" t="s">
        <v>83</v>
      </c>
      <c r="C4" s="5">
        <v>250000</v>
      </c>
      <c r="D4" s="5">
        <v>250000</v>
      </c>
      <c r="E4" s="5">
        <v>250000</v>
      </c>
      <c r="F4" s="5">
        <v>250000</v>
      </c>
      <c r="G4" s="5">
        <v>250000</v>
      </c>
      <c r="H4" s="5">
        <v>250000</v>
      </c>
      <c r="I4" s="5">
        <v>250000</v>
      </c>
      <c r="J4" s="5">
        <v>250000</v>
      </c>
      <c r="K4" s="5">
        <v>250000</v>
      </c>
      <c r="L4" s="5">
        <v>250000</v>
      </c>
      <c r="M4" s="5">
        <v>250000</v>
      </c>
      <c r="N4" s="5">
        <v>250000</v>
      </c>
      <c r="O4" s="6">
        <f>SUM(C4:N4)</f>
        <v>3000000</v>
      </c>
    </row>
    <row r="5" spans="1:16" s="2" customFormat="1" ht="15" customHeight="1" outlineLevel="1">
      <c r="A5" s="17" t="s">
        <v>74</v>
      </c>
      <c r="B5" s="11" t="s">
        <v>67</v>
      </c>
      <c r="C5" s="5">
        <v>350000</v>
      </c>
      <c r="D5" s="5">
        <v>350000</v>
      </c>
      <c r="E5" s="5">
        <v>350000</v>
      </c>
      <c r="F5" s="5">
        <v>350000</v>
      </c>
      <c r="G5" s="5">
        <v>350000</v>
      </c>
      <c r="H5" s="5">
        <v>350000</v>
      </c>
      <c r="I5" s="5">
        <v>350000</v>
      </c>
      <c r="J5" s="5">
        <v>350000</v>
      </c>
      <c r="K5" s="5">
        <v>350000</v>
      </c>
      <c r="L5" s="5">
        <v>350000</v>
      </c>
      <c r="M5" s="5">
        <v>350000</v>
      </c>
      <c r="N5" s="5">
        <v>350000</v>
      </c>
      <c r="O5" s="6">
        <f>SUM(C5:N5)</f>
        <v>4200000</v>
      </c>
    </row>
    <row r="6" spans="1:16" s="2" customFormat="1" ht="15" customHeight="1" outlineLevel="1">
      <c r="A6" s="17" t="s">
        <v>74</v>
      </c>
      <c r="B6" s="11" t="s">
        <v>68</v>
      </c>
      <c r="C6" s="5">
        <v>500000</v>
      </c>
      <c r="D6" s="5">
        <v>500000</v>
      </c>
      <c r="E6" s="5">
        <v>500000</v>
      </c>
      <c r="F6" s="5">
        <v>500000</v>
      </c>
      <c r="G6" s="5">
        <v>500000</v>
      </c>
      <c r="H6" s="5">
        <v>500000</v>
      </c>
      <c r="I6" s="5">
        <v>500000</v>
      </c>
      <c r="J6" s="5">
        <v>500000</v>
      </c>
      <c r="K6" s="5">
        <v>500000</v>
      </c>
      <c r="L6" s="5">
        <v>500000</v>
      </c>
      <c r="M6" s="5">
        <v>500000</v>
      </c>
      <c r="N6" s="5">
        <v>500000</v>
      </c>
      <c r="O6" s="6">
        <f>SUM(C6:N6)</f>
        <v>6000000</v>
      </c>
    </row>
    <row r="7" spans="1:16" s="2" customFormat="1" ht="15" customHeight="1" outlineLevel="1">
      <c r="A7" s="17" t="s">
        <v>74</v>
      </c>
      <c r="B7" s="11" t="s">
        <v>0</v>
      </c>
      <c r="C7" s="5">
        <v>300000</v>
      </c>
      <c r="D7" s="5">
        <v>300000</v>
      </c>
      <c r="E7" s="5">
        <v>300000</v>
      </c>
      <c r="F7" s="5">
        <v>300000</v>
      </c>
      <c r="G7" s="5">
        <v>300000</v>
      </c>
      <c r="H7" s="5">
        <v>300000</v>
      </c>
      <c r="I7" s="5">
        <v>300000</v>
      </c>
      <c r="J7" s="5">
        <v>300000</v>
      </c>
      <c r="K7" s="5">
        <v>300000</v>
      </c>
      <c r="L7" s="5">
        <v>300000</v>
      </c>
      <c r="M7" s="5">
        <v>300000</v>
      </c>
      <c r="N7" s="5">
        <v>300000</v>
      </c>
      <c r="O7" s="6">
        <f>SUM(C7:N7)</f>
        <v>3600000</v>
      </c>
    </row>
    <row r="8" spans="1:16" s="2" customFormat="1" ht="15" customHeight="1" outlineLevel="1">
      <c r="A8" s="17" t="s">
        <v>74</v>
      </c>
      <c r="B8" s="13" t="s">
        <v>69</v>
      </c>
      <c r="C8" s="5">
        <v>20000</v>
      </c>
      <c r="D8" s="5">
        <v>20000</v>
      </c>
      <c r="E8" s="5">
        <v>20000</v>
      </c>
      <c r="F8" s="5">
        <v>20000</v>
      </c>
      <c r="G8" s="5">
        <v>20000</v>
      </c>
      <c r="H8" s="5">
        <v>20000</v>
      </c>
      <c r="I8" s="5">
        <v>20000</v>
      </c>
      <c r="J8" s="5">
        <v>20000</v>
      </c>
      <c r="K8" s="5">
        <v>20000</v>
      </c>
      <c r="L8" s="5">
        <v>20000</v>
      </c>
      <c r="M8" s="5">
        <v>20000</v>
      </c>
      <c r="N8" s="5">
        <v>20000</v>
      </c>
      <c r="O8" s="6">
        <f>SUM(C8:N8)</f>
        <v>240000</v>
      </c>
    </row>
    <row r="9" spans="1:16" s="2" customFormat="1" ht="15" customHeight="1" outlineLevel="1">
      <c r="A9" s="17" t="s">
        <v>74</v>
      </c>
      <c r="B9" s="13" t="s">
        <v>84</v>
      </c>
      <c r="C9" s="5">
        <v>350000</v>
      </c>
      <c r="D9" s="5">
        <v>350000</v>
      </c>
      <c r="E9" s="5">
        <v>350000</v>
      </c>
      <c r="F9" s="5">
        <v>350000</v>
      </c>
      <c r="G9" s="5">
        <v>350000</v>
      </c>
      <c r="H9" s="5">
        <v>350000</v>
      </c>
      <c r="I9" s="5">
        <v>350000</v>
      </c>
      <c r="J9" s="5">
        <v>350000</v>
      </c>
      <c r="K9" s="5">
        <v>350000</v>
      </c>
      <c r="L9" s="5">
        <v>350000</v>
      </c>
      <c r="M9" s="5">
        <v>350000</v>
      </c>
      <c r="N9" s="5">
        <v>350000</v>
      </c>
      <c r="O9" s="6">
        <f>SUM(C9:N9)</f>
        <v>4200000</v>
      </c>
    </row>
    <row r="10" spans="1:16" s="2" customFormat="1" ht="15" customHeight="1" outlineLevel="1">
      <c r="A10" s="17" t="s">
        <v>74</v>
      </c>
      <c r="B10" s="13" t="s">
        <v>70</v>
      </c>
      <c r="C10" s="5">
        <v>400000</v>
      </c>
      <c r="D10" s="5">
        <v>400000</v>
      </c>
      <c r="E10" s="5">
        <v>400000</v>
      </c>
      <c r="F10" s="5">
        <v>400000</v>
      </c>
      <c r="G10" s="5">
        <v>400000</v>
      </c>
      <c r="H10" s="5">
        <v>400000</v>
      </c>
      <c r="I10" s="5">
        <v>400000</v>
      </c>
      <c r="J10" s="5">
        <v>400000</v>
      </c>
      <c r="K10" s="5">
        <v>400000</v>
      </c>
      <c r="L10" s="5">
        <v>400000</v>
      </c>
      <c r="M10" s="5">
        <v>400000</v>
      </c>
      <c r="N10" s="5">
        <v>400000</v>
      </c>
      <c r="O10" s="6">
        <f>SUM(C10:N10)</f>
        <v>4800000</v>
      </c>
    </row>
    <row r="11" spans="1:16" s="2" customFormat="1" ht="15" customHeight="1" outlineLevel="1">
      <c r="A11" s="17" t="s">
        <v>74</v>
      </c>
      <c r="B11" s="7" t="s">
        <v>0</v>
      </c>
      <c r="C11" s="5">
        <v>400000</v>
      </c>
      <c r="D11" s="5">
        <v>400000</v>
      </c>
      <c r="E11" s="5">
        <v>400000</v>
      </c>
      <c r="F11" s="5">
        <v>400000</v>
      </c>
      <c r="G11" s="5">
        <v>400000</v>
      </c>
      <c r="H11" s="5">
        <v>400000</v>
      </c>
      <c r="I11" s="5">
        <v>400000</v>
      </c>
      <c r="J11" s="5">
        <v>400000</v>
      </c>
      <c r="K11" s="5">
        <v>400000</v>
      </c>
      <c r="L11" s="5">
        <v>400000</v>
      </c>
      <c r="M11" s="5">
        <v>400000</v>
      </c>
      <c r="N11" s="5">
        <v>400000</v>
      </c>
      <c r="O11" s="6">
        <f>SUM(C11:N11)</f>
        <v>4800000</v>
      </c>
    </row>
    <row r="12" spans="1:16" s="2" customFormat="1" ht="16" customHeight="1" outlineLevel="1">
      <c r="A12" s="17" t="s">
        <v>74</v>
      </c>
      <c r="B12" s="13" t="s">
        <v>71</v>
      </c>
      <c r="C12" s="5">
        <v>100000</v>
      </c>
      <c r="D12" s="5">
        <v>100000</v>
      </c>
      <c r="E12" s="5">
        <v>100000</v>
      </c>
      <c r="F12" s="5">
        <v>100000</v>
      </c>
      <c r="G12" s="5">
        <v>100000</v>
      </c>
      <c r="H12" s="5">
        <v>100000</v>
      </c>
      <c r="I12" s="5">
        <v>100000</v>
      </c>
      <c r="J12" s="5">
        <v>100000</v>
      </c>
      <c r="K12" s="5">
        <v>100000</v>
      </c>
      <c r="L12" s="5">
        <v>100000</v>
      </c>
      <c r="M12" s="5">
        <v>100000</v>
      </c>
      <c r="N12" s="5">
        <v>100000</v>
      </c>
      <c r="O12" s="6">
        <f>SUM(C12:N12)</f>
        <v>1200000</v>
      </c>
    </row>
    <row r="13" spans="1:16" s="2" customFormat="1" ht="15" customHeight="1" outlineLevel="1">
      <c r="A13" s="17" t="s">
        <v>74</v>
      </c>
      <c r="B13" s="13" t="s">
        <v>72</v>
      </c>
      <c r="C13" s="5">
        <v>250000</v>
      </c>
      <c r="D13" s="5">
        <v>250000</v>
      </c>
      <c r="E13" s="5">
        <v>250000</v>
      </c>
      <c r="F13" s="5">
        <v>250000</v>
      </c>
      <c r="G13" s="5">
        <v>250000</v>
      </c>
      <c r="H13" s="5">
        <v>250000</v>
      </c>
      <c r="I13" s="5">
        <v>250000</v>
      </c>
      <c r="J13" s="5">
        <v>250000</v>
      </c>
      <c r="K13" s="5">
        <v>250000</v>
      </c>
      <c r="L13" s="5">
        <v>250000</v>
      </c>
      <c r="M13" s="5">
        <v>250000</v>
      </c>
      <c r="N13" s="5">
        <v>250000</v>
      </c>
      <c r="O13" s="6">
        <f>SUM(C13:N13)</f>
        <v>3000000</v>
      </c>
    </row>
    <row r="14" spans="1:16" s="2" customFormat="1" ht="15" customHeight="1" outlineLevel="1">
      <c r="A14" s="17" t="s">
        <v>74</v>
      </c>
      <c r="B14" s="7" t="s">
        <v>1</v>
      </c>
      <c r="C14" s="5">
        <v>30000</v>
      </c>
      <c r="D14" s="5">
        <v>30000</v>
      </c>
      <c r="E14" s="5">
        <v>30000</v>
      </c>
      <c r="F14" s="5">
        <v>30000</v>
      </c>
      <c r="G14" s="5">
        <v>30000</v>
      </c>
      <c r="H14" s="5">
        <v>30000</v>
      </c>
      <c r="I14" s="5">
        <v>30000</v>
      </c>
      <c r="J14" s="5">
        <v>30000</v>
      </c>
      <c r="K14" s="5">
        <v>30000</v>
      </c>
      <c r="L14" s="5">
        <v>30000</v>
      </c>
      <c r="M14" s="5">
        <v>30000</v>
      </c>
      <c r="N14" s="5">
        <v>30000</v>
      </c>
      <c r="O14" s="6">
        <f>SUM(C14:N14)</f>
        <v>360000</v>
      </c>
    </row>
    <row r="15" spans="1:16" s="2" customFormat="1" ht="15" customHeight="1" outlineLevel="1">
      <c r="A15" s="12" t="s">
        <v>73</v>
      </c>
      <c r="B15" s="13" t="s">
        <v>19</v>
      </c>
      <c r="C15" s="5">
        <v>800000</v>
      </c>
      <c r="D15" s="5">
        <v>800000</v>
      </c>
      <c r="E15" s="5">
        <v>800000</v>
      </c>
      <c r="F15" s="5">
        <v>800000</v>
      </c>
      <c r="G15" s="5">
        <v>800000</v>
      </c>
      <c r="H15" s="5">
        <v>800000</v>
      </c>
      <c r="I15" s="5">
        <v>800000</v>
      </c>
      <c r="J15" s="5">
        <v>800000</v>
      </c>
      <c r="K15" s="5">
        <v>800000</v>
      </c>
      <c r="L15" s="5">
        <v>800000</v>
      </c>
      <c r="M15" s="5">
        <v>800000</v>
      </c>
      <c r="N15" s="5">
        <v>800000</v>
      </c>
      <c r="O15" s="6">
        <f>SUM(C15:N15)</f>
        <v>9600000</v>
      </c>
    </row>
    <row r="16" spans="1:16" s="2" customFormat="1" ht="15" customHeight="1" outlineLevel="1">
      <c r="A16" s="12" t="s">
        <v>73</v>
      </c>
      <c r="B16" s="13" t="s">
        <v>77</v>
      </c>
      <c r="C16" s="5">
        <v>500000</v>
      </c>
      <c r="D16" s="5">
        <v>500000</v>
      </c>
      <c r="E16" s="5">
        <v>500000</v>
      </c>
      <c r="F16" s="5">
        <v>500000</v>
      </c>
      <c r="G16" s="5">
        <v>500000</v>
      </c>
      <c r="H16" s="5">
        <v>500000</v>
      </c>
      <c r="I16" s="5">
        <v>500000</v>
      </c>
      <c r="J16" s="5">
        <v>500000</v>
      </c>
      <c r="K16" s="5">
        <v>500000</v>
      </c>
      <c r="L16" s="5">
        <v>500000</v>
      </c>
      <c r="M16" s="5">
        <v>500000</v>
      </c>
      <c r="N16" s="5">
        <v>500000</v>
      </c>
      <c r="O16" s="6">
        <f>SUM(C16:N16)</f>
        <v>6000000</v>
      </c>
    </row>
    <row r="17" spans="1:15" s="2" customFormat="1" ht="15" customHeight="1" outlineLevel="1">
      <c r="A17" s="12" t="s">
        <v>73</v>
      </c>
      <c r="B17" s="13" t="s">
        <v>78</v>
      </c>
      <c r="C17" s="5">
        <v>135000</v>
      </c>
      <c r="D17" s="5">
        <v>135000</v>
      </c>
      <c r="E17" s="5">
        <v>135000</v>
      </c>
      <c r="F17" s="5">
        <v>135000</v>
      </c>
      <c r="G17" s="5">
        <v>135000</v>
      </c>
      <c r="H17" s="5">
        <v>135000</v>
      </c>
      <c r="I17" s="5">
        <v>135000</v>
      </c>
      <c r="J17" s="5">
        <v>135000</v>
      </c>
      <c r="K17" s="5">
        <v>135000</v>
      </c>
      <c r="L17" s="5">
        <v>135000</v>
      </c>
      <c r="M17" s="5">
        <v>135000</v>
      </c>
      <c r="N17" s="5">
        <v>135000</v>
      </c>
      <c r="O17" s="6">
        <f>SUM(C17:N17)</f>
        <v>1620000</v>
      </c>
    </row>
    <row r="18" spans="1:15" s="2" customFormat="1" ht="15" customHeight="1" outlineLevel="1">
      <c r="A18" s="12" t="s">
        <v>73</v>
      </c>
      <c r="B18" s="13" t="s">
        <v>7</v>
      </c>
      <c r="C18" s="5">
        <v>140000</v>
      </c>
      <c r="D18" s="5">
        <v>140000</v>
      </c>
      <c r="E18" s="5">
        <v>140000</v>
      </c>
      <c r="F18" s="5">
        <v>140000</v>
      </c>
      <c r="G18" s="5">
        <v>140000</v>
      </c>
      <c r="H18" s="5">
        <v>140000</v>
      </c>
      <c r="I18" s="5">
        <v>140000</v>
      </c>
      <c r="J18" s="5">
        <v>140000</v>
      </c>
      <c r="K18" s="5">
        <v>140000</v>
      </c>
      <c r="L18" s="5">
        <v>140000</v>
      </c>
      <c r="M18" s="5">
        <v>140000</v>
      </c>
      <c r="N18" s="5">
        <v>140000</v>
      </c>
      <c r="O18" s="6">
        <f>SUM(C18:N18)</f>
        <v>1680000</v>
      </c>
    </row>
    <row r="19" spans="1:15" s="2" customFormat="1" ht="15" customHeight="1" outlineLevel="1">
      <c r="A19" s="12" t="s">
        <v>73</v>
      </c>
      <c r="B19" s="13" t="s">
        <v>79</v>
      </c>
      <c r="C19" s="5">
        <v>150000</v>
      </c>
      <c r="D19" s="5">
        <v>150000</v>
      </c>
      <c r="E19" s="5">
        <v>150000</v>
      </c>
      <c r="F19" s="5">
        <v>150000</v>
      </c>
      <c r="G19" s="5">
        <v>150000</v>
      </c>
      <c r="H19" s="5">
        <v>150000</v>
      </c>
      <c r="I19" s="5">
        <v>150000</v>
      </c>
      <c r="J19" s="5">
        <v>150000</v>
      </c>
      <c r="K19" s="5">
        <v>150000</v>
      </c>
      <c r="L19" s="5">
        <v>150000</v>
      </c>
      <c r="M19" s="5">
        <v>150000</v>
      </c>
      <c r="N19" s="5">
        <v>150000</v>
      </c>
      <c r="O19" s="6">
        <f>SUM(C19:N19)</f>
        <v>1800000</v>
      </c>
    </row>
    <row r="20" spans="1:15" s="2" customFormat="1" ht="15" customHeight="1" outlineLevel="1">
      <c r="A20" s="12" t="s">
        <v>73</v>
      </c>
      <c r="B20" s="13" t="s">
        <v>80</v>
      </c>
      <c r="C20" s="5">
        <v>60000</v>
      </c>
      <c r="D20" s="5">
        <v>60000</v>
      </c>
      <c r="E20" s="5">
        <v>60000</v>
      </c>
      <c r="F20" s="5">
        <v>60000</v>
      </c>
      <c r="G20" s="5">
        <v>60000</v>
      </c>
      <c r="H20" s="5">
        <v>60000</v>
      </c>
      <c r="I20" s="5">
        <v>60000</v>
      </c>
      <c r="J20" s="5">
        <v>60000</v>
      </c>
      <c r="K20" s="5">
        <v>60000</v>
      </c>
      <c r="L20" s="5">
        <v>60000</v>
      </c>
      <c r="M20" s="5">
        <v>60000</v>
      </c>
      <c r="N20" s="5">
        <v>60000</v>
      </c>
      <c r="O20" s="14">
        <v>60000</v>
      </c>
    </row>
    <row r="21" spans="1:15" s="2" customFormat="1" ht="16" customHeight="1" outlineLevel="1">
      <c r="A21" s="12" t="s">
        <v>73</v>
      </c>
      <c r="B21" s="7" t="s">
        <v>2</v>
      </c>
      <c r="C21" s="5">
        <v>100000</v>
      </c>
      <c r="D21" s="5">
        <v>100000</v>
      </c>
      <c r="E21" s="5">
        <v>100000</v>
      </c>
      <c r="F21" s="5">
        <v>100000</v>
      </c>
      <c r="G21" s="5">
        <v>100000</v>
      </c>
      <c r="H21" s="5">
        <v>100000</v>
      </c>
      <c r="I21" s="5">
        <v>100000</v>
      </c>
      <c r="J21" s="5">
        <v>100000</v>
      </c>
      <c r="K21" s="5">
        <v>100000</v>
      </c>
      <c r="L21" s="5">
        <v>100000</v>
      </c>
      <c r="M21" s="5">
        <v>100000</v>
      </c>
      <c r="N21" s="5">
        <v>100000</v>
      </c>
      <c r="O21" s="6">
        <f>SUM(C21:N21)</f>
        <v>1200000</v>
      </c>
    </row>
    <row r="22" spans="1:15" s="2" customFormat="1" ht="15" customHeight="1" outlineLevel="1">
      <c r="A22" s="12" t="s">
        <v>73</v>
      </c>
      <c r="B22" s="4" t="s">
        <v>3</v>
      </c>
      <c r="C22" s="5">
        <v>60000</v>
      </c>
      <c r="D22" s="5">
        <v>60000</v>
      </c>
      <c r="E22" s="5">
        <v>60000</v>
      </c>
      <c r="F22" s="5">
        <v>60000</v>
      </c>
      <c r="G22" s="5">
        <v>60000</v>
      </c>
      <c r="H22" s="5">
        <v>60000</v>
      </c>
      <c r="I22" s="5">
        <v>60000</v>
      </c>
      <c r="J22" s="5">
        <v>60000</v>
      </c>
      <c r="K22" s="5">
        <v>60000</v>
      </c>
      <c r="L22" s="5">
        <v>60000</v>
      </c>
      <c r="M22" s="5">
        <v>60000</v>
      </c>
      <c r="N22" s="5">
        <v>60000</v>
      </c>
      <c r="O22" s="6">
        <f>SUM(C22:N22)</f>
        <v>720000</v>
      </c>
    </row>
    <row r="23" spans="1:15" s="2" customFormat="1" ht="15" customHeight="1" outlineLevel="1">
      <c r="A23" s="12" t="s">
        <v>73</v>
      </c>
      <c r="B23" s="7" t="s">
        <v>4</v>
      </c>
      <c r="C23" s="5">
        <v>150000</v>
      </c>
      <c r="D23" s="5">
        <v>150000</v>
      </c>
      <c r="E23" s="5">
        <v>150000</v>
      </c>
      <c r="F23" s="5">
        <v>150000</v>
      </c>
      <c r="G23" s="5">
        <v>150000</v>
      </c>
      <c r="H23" s="5">
        <v>150000</v>
      </c>
      <c r="I23" s="5">
        <v>150000</v>
      </c>
      <c r="J23" s="5">
        <v>150000</v>
      </c>
      <c r="K23" s="5">
        <v>150000</v>
      </c>
      <c r="L23" s="5">
        <v>150000</v>
      </c>
      <c r="M23" s="5">
        <v>150000</v>
      </c>
      <c r="N23" s="5">
        <v>150000</v>
      </c>
      <c r="O23" s="6">
        <f>SUM(C23:N23)</f>
        <v>1800000</v>
      </c>
    </row>
    <row r="24" spans="1:15" s="2" customFormat="1" ht="15" customHeight="1" outlineLevel="1">
      <c r="A24" s="12" t="s">
        <v>73</v>
      </c>
      <c r="B24" s="4" t="s">
        <v>5</v>
      </c>
      <c r="C24" s="5">
        <v>30000</v>
      </c>
      <c r="D24" s="5">
        <v>30000</v>
      </c>
      <c r="E24" s="5">
        <v>30000</v>
      </c>
      <c r="F24" s="5">
        <v>30000</v>
      </c>
      <c r="G24" s="5">
        <v>30000</v>
      </c>
      <c r="H24" s="5">
        <v>30000</v>
      </c>
      <c r="I24" s="5">
        <v>30000</v>
      </c>
      <c r="J24" s="5">
        <v>30000</v>
      </c>
      <c r="K24" s="5">
        <v>30000</v>
      </c>
      <c r="L24" s="5">
        <v>30000</v>
      </c>
      <c r="M24" s="5">
        <v>30000</v>
      </c>
      <c r="N24" s="5">
        <v>30000</v>
      </c>
      <c r="O24" s="6">
        <f>SUM(C24:N24)</f>
        <v>360000</v>
      </c>
    </row>
    <row r="25" spans="1:15" s="2" customFormat="1" ht="15" customHeight="1" outlineLevel="1">
      <c r="A25" s="12" t="s">
        <v>73</v>
      </c>
      <c r="B25" s="7" t="s">
        <v>6</v>
      </c>
      <c r="C25" s="5">
        <v>50000</v>
      </c>
      <c r="D25" s="5">
        <v>50000</v>
      </c>
      <c r="E25" s="5">
        <v>50000</v>
      </c>
      <c r="F25" s="5">
        <v>50000</v>
      </c>
      <c r="G25" s="5">
        <v>50000</v>
      </c>
      <c r="H25" s="5">
        <v>50000</v>
      </c>
      <c r="I25" s="5">
        <v>50000</v>
      </c>
      <c r="J25" s="5">
        <v>50000</v>
      </c>
      <c r="K25" s="5">
        <v>50000</v>
      </c>
      <c r="L25" s="5">
        <v>50000</v>
      </c>
      <c r="M25" s="5">
        <v>50000</v>
      </c>
      <c r="N25" s="5">
        <v>50000</v>
      </c>
      <c r="O25" s="6">
        <f>SUM(C25:N25)</f>
        <v>600000</v>
      </c>
    </row>
    <row r="26" spans="1:15" s="2" customFormat="1" ht="15" customHeight="1" outlineLevel="1">
      <c r="A26" s="12" t="s">
        <v>73</v>
      </c>
      <c r="B26" s="7" t="s">
        <v>8</v>
      </c>
      <c r="C26" s="5">
        <v>25000</v>
      </c>
      <c r="D26" s="5">
        <v>25000</v>
      </c>
      <c r="E26" s="5">
        <v>25000</v>
      </c>
      <c r="F26" s="5">
        <v>25000</v>
      </c>
      <c r="G26" s="5">
        <v>25000</v>
      </c>
      <c r="H26" s="5">
        <v>25000</v>
      </c>
      <c r="I26" s="5">
        <v>25000</v>
      </c>
      <c r="J26" s="5">
        <v>25000</v>
      </c>
      <c r="K26" s="5">
        <v>25000</v>
      </c>
      <c r="L26" s="5">
        <v>25000</v>
      </c>
      <c r="M26" s="5">
        <v>25000</v>
      </c>
      <c r="N26" s="5">
        <v>25000</v>
      </c>
      <c r="O26" s="6">
        <f>SUM(C26:N26)</f>
        <v>300000</v>
      </c>
    </row>
    <row r="27" spans="1:15" s="2" customFormat="1" ht="16" customHeight="1" outlineLevel="1">
      <c r="A27" s="12" t="s">
        <v>73</v>
      </c>
      <c r="B27" s="13" t="s">
        <v>76</v>
      </c>
      <c r="C27" s="5">
        <v>50000</v>
      </c>
      <c r="D27" s="5">
        <v>50000</v>
      </c>
      <c r="E27" s="5">
        <v>50000</v>
      </c>
      <c r="F27" s="5">
        <v>50000</v>
      </c>
      <c r="G27" s="5">
        <v>50000</v>
      </c>
      <c r="H27" s="5">
        <v>50000</v>
      </c>
      <c r="I27" s="5">
        <v>50000</v>
      </c>
      <c r="J27" s="5">
        <v>50000</v>
      </c>
      <c r="K27" s="5">
        <v>50000</v>
      </c>
      <c r="L27" s="5">
        <v>50000</v>
      </c>
      <c r="M27" s="5">
        <v>50000</v>
      </c>
      <c r="N27" s="5">
        <v>50000</v>
      </c>
      <c r="O27" s="6">
        <f>SUM(C27:N27)</f>
        <v>600000</v>
      </c>
    </row>
    <row r="28" spans="1:15" s="2" customFormat="1" ht="21" customHeight="1" outlineLevel="1">
      <c r="A28" s="12" t="s">
        <v>73</v>
      </c>
      <c r="B28" s="7" t="s">
        <v>15</v>
      </c>
      <c r="C28" s="5">
        <v>3000</v>
      </c>
      <c r="D28" s="5">
        <v>3000</v>
      </c>
      <c r="E28" s="5">
        <v>3000</v>
      </c>
      <c r="F28" s="5">
        <v>3000</v>
      </c>
      <c r="G28" s="5">
        <v>3000</v>
      </c>
      <c r="H28" s="5">
        <v>3000</v>
      </c>
      <c r="I28" s="5">
        <v>3000</v>
      </c>
      <c r="J28" s="5">
        <v>3000</v>
      </c>
      <c r="K28" s="5">
        <v>3000</v>
      </c>
      <c r="L28" s="5">
        <v>3000</v>
      </c>
      <c r="M28" s="5">
        <v>3000</v>
      </c>
      <c r="N28" s="5">
        <v>3000</v>
      </c>
      <c r="O28" s="6">
        <f>SUM(C28:N28)</f>
        <v>36000</v>
      </c>
    </row>
    <row r="29" spans="1:15" s="2" customFormat="1" ht="15" customHeight="1" outlineLevel="1">
      <c r="A29" s="12" t="s">
        <v>73</v>
      </c>
      <c r="B29" s="7" t="s">
        <v>9</v>
      </c>
      <c r="C29" s="5">
        <v>10000</v>
      </c>
      <c r="D29" s="5">
        <v>10000</v>
      </c>
      <c r="E29" s="5">
        <v>10000</v>
      </c>
      <c r="F29" s="5">
        <v>10000</v>
      </c>
      <c r="G29" s="5">
        <v>10000</v>
      </c>
      <c r="H29" s="5">
        <v>10000</v>
      </c>
      <c r="I29" s="5">
        <v>10000</v>
      </c>
      <c r="J29" s="5">
        <v>10000</v>
      </c>
      <c r="K29" s="5">
        <v>10000</v>
      </c>
      <c r="L29" s="5">
        <v>10000</v>
      </c>
      <c r="M29" s="5">
        <v>10000</v>
      </c>
      <c r="N29" s="5">
        <v>10000</v>
      </c>
      <c r="O29" s="6">
        <f>SUM(C29:N29)</f>
        <v>120000</v>
      </c>
    </row>
    <row r="30" spans="1:15" s="2" customFormat="1" ht="15" customHeight="1" outlineLevel="1">
      <c r="A30" s="12" t="s">
        <v>73</v>
      </c>
      <c r="B30" s="7" t="s">
        <v>10</v>
      </c>
      <c r="C30" s="5">
        <v>15000</v>
      </c>
      <c r="D30" s="5">
        <v>15000</v>
      </c>
      <c r="E30" s="5">
        <v>15000</v>
      </c>
      <c r="F30" s="5">
        <v>15000</v>
      </c>
      <c r="G30" s="5">
        <v>15000</v>
      </c>
      <c r="H30" s="5">
        <v>15000</v>
      </c>
      <c r="I30" s="5">
        <v>15000</v>
      </c>
      <c r="J30" s="5">
        <v>15000</v>
      </c>
      <c r="K30" s="5">
        <v>15000</v>
      </c>
      <c r="L30" s="5">
        <v>15000</v>
      </c>
      <c r="M30" s="5">
        <v>15000</v>
      </c>
      <c r="N30" s="5">
        <v>15000</v>
      </c>
      <c r="O30" s="6">
        <f>SUM(C30:N30)</f>
        <v>180000</v>
      </c>
    </row>
    <row r="31" spans="1:15" s="2" customFormat="1" ht="15" customHeight="1" outlineLevel="1">
      <c r="A31" s="12" t="s">
        <v>73</v>
      </c>
      <c r="B31" s="7" t="s">
        <v>11</v>
      </c>
      <c r="C31" s="5">
        <v>5000</v>
      </c>
      <c r="D31" s="5">
        <v>5000</v>
      </c>
      <c r="E31" s="5">
        <v>5000</v>
      </c>
      <c r="F31" s="5">
        <v>5000</v>
      </c>
      <c r="G31" s="5">
        <v>5000</v>
      </c>
      <c r="H31" s="5">
        <v>5000</v>
      </c>
      <c r="I31" s="5">
        <v>5000</v>
      </c>
      <c r="J31" s="5">
        <v>5000</v>
      </c>
      <c r="K31" s="5">
        <v>5000</v>
      </c>
      <c r="L31" s="5">
        <v>5000</v>
      </c>
      <c r="M31" s="5">
        <v>5000</v>
      </c>
      <c r="N31" s="5">
        <v>5000</v>
      </c>
      <c r="O31" s="6">
        <f>SUM(C31:N31)</f>
        <v>60000</v>
      </c>
    </row>
    <row r="32" spans="1:15" s="2" customFormat="1" ht="21" customHeight="1" outlineLevel="1">
      <c r="A32" s="12" t="s">
        <v>73</v>
      </c>
      <c r="B32" s="7" t="s">
        <v>12</v>
      </c>
      <c r="C32" s="5">
        <v>120000</v>
      </c>
      <c r="D32" s="5">
        <v>120000</v>
      </c>
      <c r="E32" s="5">
        <v>120000</v>
      </c>
      <c r="F32" s="5">
        <v>120000</v>
      </c>
      <c r="G32" s="5">
        <v>120000</v>
      </c>
      <c r="H32" s="5">
        <v>120000</v>
      </c>
      <c r="I32" s="5">
        <v>120000</v>
      </c>
      <c r="J32" s="5">
        <v>120000</v>
      </c>
      <c r="K32" s="5">
        <v>120000</v>
      </c>
      <c r="L32" s="5">
        <v>120000</v>
      </c>
      <c r="M32" s="5">
        <v>120000</v>
      </c>
      <c r="N32" s="5">
        <v>120000</v>
      </c>
      <c r="O32" s="6">
        <f>SUM(C32:N32)</f>
        <v>1440000</v>
      </c>
    </row>
    <row r="33" spans="1:51" s="2" customFormat="1" ht="13" customHeight="1" outlineLevel="1">
      <c r="A33" s="12" t="s">
        <v>73</v>
      </c>
      <c r="B33" s="11" t="s">
        <v>13</v>
      </c>
      <c r="C33" s="5">
        <v>10000</v>
      </c>
      <c r="D33" s="5">
        <v>10000</v>
      </c>
      <c r="E33" s="5">
        <v>10000</v>
      </c>
      <c r="F33" s="5">
        <v>10000</v>
      </c>
      <c r="G33" s="5">
        <v>10000</v>
      </c>
      <c r="H33" s="5">
        <v>10000</v>
      </c>
      <c r="I33" s="5">
        <v>10000</v>
      </c>
      <c r="J33" s="5">
        <v>10000</v>
      </c>
      <c r="K33" s="5">
        <v>10000</v>
      </c>
      <c r="L33" s="5">
        <v>10000</v>
      </c>
      <c r="M33" s="5">
        <v>10000</v>
      </c>
      <c r="N33" s="5">
        <v>10000</v>
      </c>
      <c r="O33" s="6">
        <f>SUM(C33:N33)</f>
        <v>120000</v>
      </c>
    </row>
    <row r="34" spans="1:51" s="2" customFormat="1" ht="23" customHeight="1" outlineLevel="1">
      <c r="A34" s="12" t="s">
        <v>73</v>
      </c>
      <c r="B34" s="7" t="s">
        <v>14</v>
      </c>
      <c r="C34" s="5">
        <v>15000</v>
      </c>
      <c r="D34" s="5">
        <v>15000</v>
      </c>
      <c r="E34" s="5">
        <v>15000</v>
      </c>
      <c r="F34" s="5">
        <v>15000</v>
      </c>
      <c r="G34" s="5">
        <v>15000</v>
      </c>
      <c r="H34" s="5">
        <v>15000</v>
      </c>
      <c r="I34" s="5">
        <v>15000</v>
      </c>
      <c r="J34" s="5">
        <v>15000</v>
      </c>
      <c r="K34" s="5">
        <v>15000</v>
      </c>
      <c r="L34" s="5">
        <v>15000</v>
      </c>
      <c r="M34" s="5">
        <v>15000</v>
      </c>
      <c r="N34" s="5">
        <v>15000</v>
      </c>
      <c r="O34" s="6">
        <f>SUM(C34:N34)</f>
        <v>180000</v>
      </c>
    </row>
    <row r="35" spans="1:51" s="2" customFormat="1" ht="15" customHeight="1" outlineLevel="1">
      <c r="A35" s="12" t="s">
        <v>73</v>
      </c>
      <c r="B35" s="13" t="s">
        <v>75</v>
      </c>
      <c r="C35" s="5">
        <v>80000</v>
      </c>
      <c r="D35" s="5">
        <v>80000</v>
      </c>
      <c r="E35" s="5">
        <v>80000</v>
      </c>
      <c r="F35" s="5">
        <v>80000</v>
      </c>
      <c r="G35" s="5">
        <v>80000</v>
      </c>
      <c r="H35" s="5">
        <v>80000</v>
      </c>
      <c r="I35" s="5">
        <v>80000</v>
      </c>
      <c r="J35" s="5">
        <v>80000</v>
      </c>
      <c r="K35" s="5">
        <v>80000</v>
      </c>
      <c r="L35" s="5">
        <v>80000</v>
      </c>
      <c r="M35" s="5">
        <v>80000</v>
      </c>
      <c r="N35" s="5">
        <v>80000</v>
      </c>
      <c r="O35" s="6">
        <f>SUM(C35:N35)</f>
        <v>960000</v>
      </c>
    </row>
    <row r="36" spans="1:51" s="2" customFormat="1" ht="15" customHeight="1" outlineLevel="1">
      <c r="A36" s="12" t="s">
        <v>73</v>
      </c>
      <c r="B36" s="7" t="s">
        <v>16</v>
      </c>
      <c r="C36" s="5">
        <v>40000</v>
      </c>
      <c r="D36" s="5">
        <v>40000</v>
      </c>
      <c r="E36" s="5">
        <v>40000</v>
      </c>
      <c r="F36" s="5">
        <v>40000</v>
      </c>
      <c r="G36" s="5">
        <v>40000</v>
      </c>
      <c r="H36" s="5">
        <v>40000</v>
      </c>
      <c r="I36" s="5">
        <v>40000</v>
      </c>
      <c r="J36" s="5">
        <v>40000</v>
      </c>
      <c r="K36" s="5">
        <v>40000</v>
      </c>
      <c r="L36" s="5">
        <v>40000</v>
      </c>
      <c r="M36" s="5">
        <v>40000</v>
      </c>
      <c r="N36" s="5">
        <v>40000</v>
      </c>
      <c r="O36" s="6">
        <f>SUM(C36:N36)</f>
        <v>480000</v>
      </c>
    </row>
    <row r="37" spans="1:51" s="2" customFormat="1" ht="15" customHeight="1" outlineLevel="1">
      <c r="A37" s="12" t="s">
        <v>73</v>
      </c>
      <c r="B37" s="7" t="s">
        <v>17</v>
      </c>
      <c r="C37" s="5">
        <v>5000</v>
      </c>
      <c r="D37" s="5">
        <v>5000</v>
      </c>
      <c r="E37" s="5">
        <v>5000</v>
      </c>
      <c r="F37" s="5">
        <v>5000</v>
      </c>
      <c r="G37" s="5">
        <v>5000</v>
      </c>
      <c r="H37" s="5">
        <v>5000</v>
      </c>
      <c r="I37" s="5">
        <v>5000</v>
      </c>
      <c r="J37" s="5">
        <v>5000</v>
      </c>
      <c r="K37" s="5">
        <v>5000</v>
      </c>
      <c r="L37" s="5">
        <v>5000</v>
      </c>
      <c r="M37" s="5">
        <v>5000</v>
      </c>
      <c r="N37" s="5">
        <v>5000</v>
      </c>
      <c r="O37" s="6">
        <f>SUM(C37:N37)</f>
        <v>60000</v>
      </c>
    </row>
    <row r="38" spans="1:51" s="2" customFormat="1" ht="20" customHeight="1" outlineLevel="1">
      <c r="A38" s="12" t="s">
        <v>73</v>
      </c>
      <c r="B38" s="7" t="s">
        <v>18</v>
      </c>
      <c r="C38" s="5">
        <v>25000</v>
      </c>
      <c r="D38" s="5">
        <v>25000</v>
      </c>
      <c r="E38" s="5">
        <v>25000</v>
      </c>
      <c r="F38" s="5">
        <v>25000</v>
      </c>
      <c r="G38" s="5">
        <v>25000</v>
      </c>
      <c r="H38" s="5">
        <v>25000</v>
      </c>
      <c r="I38" s="5">
        <v>25000</v>
      </c>
      <c r="J38" s="5">
        <v>25000</v>
      </c>
      <c r="K38" s="5">
        <v>25000</v>
      </c>
      <c r="L38" s="5">
        <v>25000</v>
      </c>
      <c r="M38" s="5">
        <v>25000</v>
      </c>
      <c r="N38" s="5">
        <v>25000</v>
      </c>
      <c r="O38" s="6">
        <f>SUM(C38:N38)</f>
        <v>300000</v>
      </c>
    </row>
    <row r="39" spans="1:51" s="2" customFormat="1" ht="15" customHeight="1" outlineLevel="1">
      <c r="A39" s="12" t="s">
        <v>73</v>
      </c>
      <c r="B39" s="11" t="s">
        <v>81</v>
      </c>
      <c r="C39" s="5">
        <v>10000</v>
      </c>
      <c r="D39" s="5">
        <v>10000</v>
      </c>
      <c r="E39" s="5">
        <v>10000</v>
      </c>
      <c r="F39" s="5">
        <v>10000</v>
      </c>
      <c r="G39" s="5">
        <v>10000</v>
      </c>
      <c r="H39" s="5">
        <v>10000</v>
      </c>
      <c r="I39" s="5">
        <v>10000</v>
      </c>
      <c r="J39" s="5">
        <v>10000</v>
      </c>
      <c r="K39" s="5">
        <v>10000</v>
      </c>
      <c r="L39" s="5">
        <v>10000</v>
      </c>
      <c r="M39" s="5">
        <v>10000</v>
      </c>
      <c r="N39" s="5">
        <v>10000</v>
      </c>
      <c r="O39" s="6">
        <f>SUM(C39:N39)</f>
        <v>120000</v>
      </c>
    </row>
    <row r="40" spans="1:51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</sheetData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"/>
  <sheetViews>
    <sheetView tabSelected="1" workbookViewId="0">
      <selection activeCell="B13" sqref="B13"/>
    </sheetView>
  </sheetViews>
  <sheetFormatPr baseColWidth="10" defaultColWidth="11.5" defaultRowHeight="13" outlineLevelRow="1" outlineLevelCol="1"/>
  <cols>
    <col min="1" max="1" width="9.1640625" style="1" customWidth="1" outlineLevel="1"/>
    <col min="2" max="2" width="47.5" style="1" customWidth="1"/>
    <col min="3" max="3" width="16.1640625" style="1" customWidth="1"/>
    <col min="4" max="15" width="15.6640625" style="1" customWidth="1"/>
    <col min="16" max="16" width="4.6640625" style="1" customWidth="1"/>
    <col min="52" max="16384" width="11.5" style="1"/>
  </cols>
  <sheetData>
    <row r="1" spans="1:16" s="2" customFormat="1" ht="14" customHeight="1">
      <c r="A1" s="16" t="s">
        <v>85</v>
      </c>
      <c r="B1" s="2" t="s">
        <v>86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5" t="s">
        <v>20</v>
      </c>
      <c r="P1" s="3"/>
    </row>
    <row r="2" spans="1:16" s="2" customFormat="1" ht="15" customHeight="1" outlineLevel="1">
      <c r="A2" s="17" t="s">
        <v>74</v>
      </c>
      <c r="B2" s="11" t="s">
        <v>82</v>
      </c>
      <c r="C2" s="5">
        <v>234670</v>
      </c>
      <c r="D2" s="5">
        <v>234670</v>
      </c>
      <c r="E2" s="5">
        <v>234670</v>
      </c>
      <c r="F2" s="5">
        <v>234670</v>
      </c>
      <c r="G2" s="5">
        <v>234670</v>
      </c>
      <c r="H2" s="5">
        <v>234670</v>
      </c>
      <c r="I2" s="5">
        <v>234670</v>
      </c>
      <c r="J2" s="5">
        <v>234670</v>
      </c>
      <c r="K2" s="5">
        <v>234670</v>
      </c>
      <c r="L2" s="5">
        <v>234670</v>
      </c>
      <c r="M2" s="5">
        <v>234670</v>
      </c>
      <c r="N2" s="5">
        <v>234670</v>
      </c>
      <c r="O2" s="6">
        <f>SUM(C2:N2)</f>
        <v>2816040</v>
      </c>
    </row>
    <row r="3" spans="1:16" s="2" customFormat="1" ht="15" customHeight="1" outlineLevel="1">
      <c r="A3" s="17" t="s">
        <v>74</v>
      </c>
      <c r="B3" s="11" t="s">
        <v>66</v>
      </c>
      <c r="C3" s="5">
        <v>321674</v>
      </c>
      <c r="D3" s="5">
        <v>321674</v>
      </c>
      <c r="E3" s="5">
        <v>321674</v>
      </c>
      <c r="F3" s="5">
        <v>321674</v>
      </c>
      <c r="G3" s="5">
        <v>321674</v>
      </c>
      <c r="H3" s="5">
        <v>321674</v>
      </c>
      <c r="I3" s="5">
        <v>321674</v>
      </c>
      <c r="J3" s="5">
        <v>321674</v>
      </c>
      <c r="K3" s="5">
        <v>321674</v>
      </c>
      <c r="L3" s="5">
        <v>321674</v>
      </c>
      <c r="M3" s="5">
        <v>321674</v>
      </c>
      <c r="N3" s="5">
        <v>321674</v>
      </c>
      <c r="O3" s="6">
        <f>SUM(C3:N3)</f>
        <v>3860088</v>
      </c>
    </row>
    <row r="4" spans="1:16" s="2" customFormat="1" ht="15" customHeight="1" outlineLevel="1">
      <c r="A4" s="17" t="s">
        <v>74</v>
      </c>
      <c r="B4" s="11" t="s">
        <v>83</v>
      </c>
      <c r="C4" s="5">
        <v>113456</v>
      </c>
      <c r="D4" s="5">
        <v>234599</v>
      </c>
      <c r="E4" s="5">
        <v>23124</v>
      </c>
      <c r="F4" s="5">
        <v>78955</v>
      </c>
      <c r="G4" s="5">
        <v>155500</v>
      </c>
      <c r="H4" s="5">
        <v>123457</v>
      </c>
      <c r="I4" s="5">
        <v>8906</v>
      </c>
      <c r="J4" s="5">
        <v>34578</v>
      </c>
      <c r="K4" s="5">
        <v>43211</v>
      </c>
      <c r="L4" s="5">
        <v>56700</v>
      </c>
      <c r="M4" s="5">
        <v>21378</v>
      </c>
      <c r="N4" s="5">
        <v>155678</v>
      </c>
      <c r="O4" s="6">
        <f>SUM(C4:N4)</f>
        <v>1049542</v>
      </c>
    </row>
    <row r="5" spans="1:16" s="2" customFormat="1" ht="15" customHeight="1" outlineLevel="1">
      <c r="A5" s="17" t="s">
        <v>74</v>
      </c>
      <c r="B5" s="11" t="s">
        <v>67</v>
      </c>
      <c r="C5" s="5">
        <v>32100</v>
      </c>
      <c r="D5" s="5">
        <v>32100</v>
      </c>
      <c r="E5" s="5">
        <v>55788</v>
      </c>
      <c r="F5" s="5">
        <v>87543</v>
      </c>
      <c r="G5" s="5">
        <v>111900</v>
      </c>
      <c r="H5" s="5">
        <v>12345</v>
      </c>
      <c r="I5" s="5">
        <v>84357</v>
      </c>
      <c r="J5" s="5">
        <v>45321</v>
      </c>
      <c r="K5" s="5">
        <v>10987</v>
      </c>
      <c r="L5" s="5">
        <v>47654</v>
      </c>
      <c r="M5" s="5">
        <v>787543</v>
      </c>
      <c r="N5" s="5">
        <v>111342</v>
      </c>
      <c r="O5" s="6">
        <f>SUM(C5:N5)</f>
        <v>1418980</v>
      </c>
    </row>
    <row r="6" spans="1:16" s="2" customFormat="1" ht="15" customHeight="1" outlineLevel="1">
      <c r="A6" s="17" t="s">
        <v>74</v>
      </c>
      <c r="B6" s="11" t="s">
        <v>68</v>
      </c>
      <c r="C6" s="5">
        <v>250000</v>
      </c>
      <c r="D6" s="5">
        <v>320000</v>
      </c>
      <c r="E6" s="5">
        <v>250000</v>
      </c>
      <c r="F6" s="5">
        <v>300000</v>
      </c>
      <c r="G6" s="5">
        <v>500000</v>
      </c>
      <c r="H6" s="5">
        <v>300000</v>
      </c>
      <c r="I6" s="5">
        <v>250000</v>
      </c>
      <c r="J6" s="5">
        <v>500000</v>
      </c>
      <c r="K6" s="5">
        <v>250000</v>
      </c>
      <c r="L6" s="5">
        <v>250000</v>
      </c>
      <c r="M6" s="5">
        <v>700000</v>
      </c>
      <c r="N6" s="5">
        <v>500000</v>
      </c>
      <c r="O6" s="6">
        <f>SUM(C6:N6)</f>
        <v>4370000</v>
      </c>
    </row>
    <row r="7" spans="1:16" s="2" customFormat="1" ht="15" customHeight="1" outlineLevel="1">
      <c r="A7" s="17" t="s">
        <v>74</v>
      </c>
      <c r="B7" s="11" t="s">
        <v>0</v>
      </c>
      <c r="C7" s="5">
        <v>0</v>
      </c>
      <c r="D7" s="5">
        <v>300000</v>
      </c>
      <c r="E7" s="5">
        <v>1000000</v>
      </c>
      <c r="F7" s="5">
        <v>0</v>
      </c>
      <c r="G7" s="5">
        <v>1500000</v>
      </c>
      <c r="H7" s="5">
        <v>0</v>
      </c>
      <c r="I7" s="5">
        <v>500000</v>
      </c>
      <c r="J7" s="5">
        <v>0</v>
      </c>
      <c r="K7" s="5">
        <v>80000</v>
      </c>
      <c r="L7" s="5">
        <v>0</v>
      </c>
      <c r="M7" s="5">
        <v>0</v>
      </c>
      <c r="N7" s="5">
        <v>700000</v>
      </c>
      <c r="O7" s="6">
        <f>SUM(C7:N7)</f>
        <v>4080000</v>
      </c>
    </row>
    <row r="8" spans="1:16" s="2" customFormat="1" ht="15" customHeight="1" outlineLevel="1">
      <c r="A8" s="17" t="s">
        <v>74</v>
      </c>
      <c r="B8" s="13" t="s">
        <v>69</v>
      </c>
      <c r="C8" s="5">
        <v>20000</v>
      </c>
      <c r="D8" s="5">
        <v>20000</v>
      </c>
      <c r="E8" s="5">
        <v>20000</v>
      </c>
      <c r="F8" s="5">
        <v>20000</v>
      </c>
      <c r="G8" s="5">
        <v>20000</v>
      </c>
      <c r="H8" s="5">
        <v>20000</v>
      </c>
      <c r="I8" s="5">
        <v>20000</v>
      </c>
      <c r="J8" s="5">
        <v>20000</v>
      </c>
      <c r="K8" s="5">
        <v>20000</v>
      </c>
      <c r="L8" s="5">
        <v>20000</v>
      </c>
      <c r="M8" s="5">
        <v>20000</v>
      </c>
      <c r="N8" s="5">
        <v>20000</v>
      </c>
      <c r="O8" s="6">
        <f>SUM(C8:N8)</f>
        <v>240000</v>
      </c>
    </row>
    <row r="9" spans="1:16" s="2" customFormat="1" ht="15" customHeight="1" outlineLevel="1">
      <c r="A9" s="17" t="s">
        <v>74</v>
      </c>
      <c r="B9" s="13" t="s">
        <v>84</v>
      </c>
      <c r="C9" s="5">
        <v>55070</v>
      </c>
      <c r="D9" s="5">
        <v>345987</v>
      </c>
      <c r="E9" s="5">
        <v>678900</v>
      </c>
      <c r="F9" s="5">
        <v>780000</v>
      </c>
      <c r="G9" s="5">
        <v>350400</v>
      </c>
      <c r="H9" s="5">
        <v>650800</v>
      </c>
      <c r="I9" s="5">
        <v>180000</v>
      </c>
      <c r="J9" s="5">
        <v>250600</v>
      </c>
      <c r="K9" s="5">
        <v>112000</v>
      </c>
      <c r="L9" s="5">
        <v>70800</v>
      </c>
      <c r="M9" s="5">
        <v>800900</v>
      </c>
      <c r="N9" s="5">
        <v>350000</v>
      </c>
      <c r="O9" s="6">
        <f>SUM(C9:N9)</f>
        <v>4625457</v>
      </c>
    </row>
    <row r="10" spans="1:16" s="2" customFormat="1" ht="15" customHeight="1" outlineLevel="1">
      <c r="A10" s="17" t="s">
        <v>74</v>
      </c>
      <c r="B10" s="13" t="s">
        <v>70</v>
      </c>
      <c r="C10" s="5">
        <v>400000</v>
      </c>
      <c r="D10" s="5">
        <v>400000</v>
      </c>
      <c r="E10" s="5">
        <v>400000</v>
      </c>
      <c r="F10" s="5">
        <v>400000</v>
      </c>
      <c r="G10" s="5">
        <v>400000</v>
      </c>
      <c r="H10" s="5">
        <v>400000</v>
      </c>
      <c r="I10" s="5">
        <v>400000</v>
      </c>
      <c r="J10" s="5">
        <v>400000</v>
      </c>
      <c r="K10" s="5">
        <v>400000</v>
      </c>
      <c r="L10" s="5">
        <v>400000</v>
      </c>
      <c r="M10" s="5">
        <v>400000</v>
      </c>
      <c r="N10" s="5">
        <v>400000</v>
      </c>
      <c r="O10" s="6">
        <f>SUM(C10:N10)</f>
        <v>4800000</v>
      </c>
    </row>
    <row r="11" spans="1:16" s="2" customFormat="1" ht="15" customHeight="1" outlineLevel="1">
      <c r="A11" s="17" t="s">
        <v>74</v>
      </c>
      <c r="B11" s="7" t="s">
        <v>0</v>
      </c>
      <c r="C11" s="5">
        <v>400000</v>
      </c>
      <c r="D11" s="5">
        <v>400000</v>
      </c>
      <c r="E11" s="5">
        <v>400000</v>
      </c>
      <c r="F11" s="5">
        <v>400000</v>
      </c>
      <c r="G11" s="5">
        <v>400000</v>
      </c>
      <c r="H11" s="5">
        <v>400000</v>
      </c>
      <c r="I11" s="5">
        <v>400000</v>
      </c>
      <c r="J11" s="5">
        <v>400000</v>
      </c>
      <c r="K11" s="5">
        <v>400000</v>
      </c>
      <c r="L11" s="5">
        <v>400000</v>
      </c>
      <c r="M11" s="5">
        <v>400000</v>
      </c>
      <c r="N11" s="5">
        <v>400000</v>
      </c>
      <c r="O11" s="6">
        <f>SUM(C11:N11)</f>
        <v>4800000</v>
      </c>
    </row>
    <row r="12" spans="1:16" s="2" customFormat="1" ht="16" customHeight="1" outlineLevel="1">
      <c r="A12" s="17" t="s">
        <v>74</v>
      </c>
      <c r="B12" s="13" t="s">
        <v>71</v>
      </c>
      <c r="C12" s="5">
        <v>100000</v>
      </c>
      <c r="D12" s="5">
        <v>100000</v>
      </c>
      <c r="E12" s="5">
        <v>100000</v>
      </c>
      <c r="F12" s="5">
        <v>100000</v>
      </c>
      <c r="G12" s="5">
        <v>100000</v>
      </c>
      <c r="H12" s="5">
        <v>100000</v>
      </c>
      <c r="I12" s="5">
        <v>100000</v>
      </c>
      <c r="J12" s="5">
        <v>100000</v>
      </c>
      <c r="K12" s="5">
        <v>100000</v>
      </c>
      <c r="L12" s="5">
        <v>100000</v>
      </c>
      <c r="M12" s="5">
        <v>100000</v>
      </c>
      <c r="N12" s="5">
        <v>100000</v>
      </c>
      <c r="O12" s="6">
        <f>SUM(C12:N12)</f>
        <v>1200000</v>
      </c>
    </row>
    <row r="13" spans="1:16" s="2" customFormat="1" ht="15" customHeight="1" outlineLevel="1">
      <c r="A13" s="17" t="s">
        <v>74</v>
      </c>
      <c r="B13" s="13" t="s">
        <v>72</v>
      </c>
      <c r="C13" s="5">
        <v>250000</v>
      </c>
      <c r="D13" s="5">
        <v>250000</v>
      </c>
      <c r="E13" s="5">
        <v>250000</v>
      </c>
      <c r="F13" s="5">
        <v>250000</v>
      </c>
      <c r="G13" s="5">
        <v>250000</v>
      </c>
      <c r="H13" s="5">
        <v>250000</v>
      </c>
      <c r="I13" s="5">
        <v>250000</v>
      </c>
      <c r="J13" s="5">
        <v>250000</v>
      </c>
      <c r="K13" s="5">
        <v>250000</v>
      </c>
      <c r="L13" s="5">
        <v>250000</v>
      </c>
      <c r="M13" s="5">
        <v>250000</v>
      </c>
      <c r="N13" s="5">
        <v>250000</v>
      </c>
      <c r="O13" s="6">
        <f>SUM(C13:N13)</f>
        <v>3000000</v>
      </c>
    </row>
    <row r="14" spans="1:16" s="2" customFormat="1" ht="15" customHeight="1" outlineLevel="1">
      <c r="A14" s="17" t="s">
        <v>74</v>
      </c>
      <c r="B14" s="7" t="s">
        <v>1</v>
      </c>
      <c r="C14" s="5">
        <v>30000</v>
      </c>
      <c r="D14" s="5">
        <v>30000</v>
      </c>
      <c r="E14" s="5">
        <v>30000</v>
      </c>
      <c r="F14" s="5">
        <v>30000</v>
      </c>
      <c r="G14" s="5">
        <v>30000</v>
      </c>
      <c r="H14" s="5">
        <v>30000</v>
      </c>
      <c r="I14" s="5">
        <v>30000</v>
      </c>
      <c r="J14" s="5">
        <v>30000</v>
      </c>
      <c r="K14" s="5">
        <v>30000</v>
      </c>
      <c r="L14" s="5">
        <v>30000</v>
      </c>
      <c r="M14" s="5">
        <v>30000</v>
      </c>
      <c r="N14" s="5">
        <v>30000</v>
      </c>
      <c r="O14" s="6">
        <f>SUM(C14:N14)</f>
        <v>360000</v>
      </c>
    </row>
    <row r="15" spans="1:16" s="2" customFormat="1" ht="15" customHeight="1" outlineLevel="1">
      <c r="A15" s="12" t="s">
        <v>73</v>
      </c>
      <c r="B15" s="13" t="s">
        <v>19</v>
      </c>
      <c r="C15" s="5">
        <v>800000</v>
      </c>
      <c r="D15" s="5">
        <v>800000</v>
      </c>
      <c r="E15" s="5">
        <v>800000</v>
      </c>
      <c r="F15" s="5">
        <v>800000</v>
      </c>
      <c r="G15" s="5">
        <v>800000</v>
      </c>
      <c r="H15" s="5">
        <v>800000</v>
      </c>
      <c r="I15" s="5">
        <v>800000</v>
      </c>
      <c r="J15" s="5">
        <v>800000</v>
      </c>
      <c r="K15" s="5">
        <v>800000</v>
      </c>
      <c r="L15" s="5">
        <v>800000</v>
      </c>
      <c r="M15" s="5">
        <v>800000</v>
      </c>
      <c r="N15" s="5">
        <v>800000</v>
      </c>
      <c r="O15" s="6">
        <f>SUM(C15:N15)</f>
        <v>9600000</v>
      </c>
    </row>
    <row r="16" spans="1:16" s="2" customFormat="1" ht="15" customHeight="1" outlineLevel="1">
      <c r="A16" s="12" t="s">
        <v>73</v>
      </c>
      <c r="B16" s="13" t="s">
        <v>77</v>
      </c>
      <c r="C16" s="5">
        <v>500000</v>
      </c>
      <c r="D16" s="5">
        <v>500000</v>
      </c>
      <c r="E16" s="5">
        <v>500000</v>
      </c>
      <c r="F16" s="5">
        <v>500000</v>
      </c>
      <c r="G16" s="5">
        <v>500000</v>
      </c>
      <c r="H16" s="5">
        <v>500000</v>
      </c>
      <c r="I16" s="5">
        <v>500000</v>
      </c>
      <c r="J16" s="5">
        <v>500000</v>
      </c>
      <c r="K16" s="5">
        <v>500000</v>
      </c>
      <c r="L16" s="5">
        <v>500000</v>
      </c>
      <c r="M16" s="5">
        <v>500000</v>
      </c>
      <c r="N16" s="5">
        <v>500000</v>
      </c>
      <c r="O16" s="6">
        <f>SUM(C16:N16)</f>
        <v>6000000</v>
      </c>
    </row>
    <row r="17" spans="1:15" s="2" customFormat="1" ht="15" customHeight="1" outlineLevel="1">
      <c r="A17" s="12" t="s">
        <v>73</v>
      </c>
      <c r="B17" s="13" t="s">
        <v>78</v>
      </c>
      <c r="C17" s="5">
        <v>135000</v>
      </c>
      <c r="D17" s="5">
        <v>135000</v>
      </c>
      <c r="E17" s="5">
        <v>135000</v>
      </c>
      <c r="F17" s="5">
        <v>135000</v>
      </c>
      <c r="G17" s="5">
        <v>135000</v>
      </c>
      <c r="H17" s="5">
        <v>135000</v>
      </c>
      <c r="I17" s="5">
        <v>135000</v>
      </c>
      <c r="J17" s="5">
        <v>135000</v>
      </c>
      <c r="K17" s="5">
        <v>135000</v>
      </c>
      <c r="L17" s="5">
        <v>135000</v>
      </c>
      <c r="M17" s="5">
        <v>135000</v>
      </c>
      <c r="N17" s="5">
        <v>135000</v>
      </c>
      <c r="O17" s="6">
        <f>SUM(C17:N17)</f>
        <v>1620000</v>
      </c>
    </row>
    <row r="18" spans="1:15" s="2" customFormat="1" ht="15" customHeight="1" outlineLevel="1">
      <c r="A18" s="12" t="s">
        <v>73</v>
      </c>
      <c r="B18" s="13" t="s">
        <v>7</v>
      </c>
      <c r="C18" s="5">
        <v>140000</v>
      </c>
      <c r="D18" s="5">
        <v>140000</v>
      </c>
      <c r="E18" s="5">
        <v>140000</v>
      </c>
      <c r="F18" s="5">
        <v>140000</v>
      </c>
      <c r="G18" s="5">
        <v>140000</v>
      </c>
      <c r="H18" s="5">
        <v>140000</v>
      </c>
      <c r="I18" s="5">
        <v>140000</v>
      </c>
      <c r="J18" s="5">
        <v>140000</v>
      </c>
      <c r="K18" s="5">
        <v>140000</v>
      </c>
      <c r="L18" s="5">
        <v>140000</v>
      </c>
      <c r="M18" s="5">
        <v>140000</v>
      </c>
      <c r="N18" s="5">
        <v>140000</v>
      </c>
      <c r="O18" s="6">
        <f>SUM(C18:N18)</f>
        <v>1680000</v>
      </c>
    </row>
    <row r="19" spans="1:15" s="2" customFormat="1" ht="15" customHeight="1" outlineLevel="1">
      <c r="A19" s="12" t="s">
        <v>73</v>
      </c>
      <c r="B19" s="13" t="s">
        <v>79</v>
      </c>
      <c r="C19" s="5">
        <v>150000</v>
      </c>
      <c r="D19" s="5">
        <v>150000</v>
      </c>
      <c r="E19" s="5">
        <v>150000</v>
      </c>
      <c r="F19" s="5">
        <v>150000</v>
      </c>
      <c r="G19" s="5">
        <v>150000</v>
      </c>
      <c r="H19" s="5">
        <v>150000</v>
      </c>
      <c r="I19" s="5">
        <v>150000</v>
      </c>
      <c r="J19" s="5">
        <v>150000</v>
      </c>
      <c r="K19" s="5">
        <v>150000</v>
      </c>
      <c r="L19" s="5">
        <v>150000</v>
      </c>
      <c r="M19" s="5">
        <v>150000</v>
      </c>
      <c r="N19" s="5">
        <v>150000</v>
      </c>
      <c r="O19" s="6">
        <f>SUM(C19:N19)</f>
        <v>1800000</v>
      </c>
    </row>
    <row r="20" spans="1:15" s="2" customFormat="1" ht="15" customHeight="1" outlineLevel="1">
      <c r="A20" s="12" t="s">
        <v>73</v>
      </c>
      <c r="B20" s="13" t="s">
        <v>80</v>
      </c>
      <c r="C20" s="5">
        <v>60000</v>
      </c>
      <c r="D20" s="5">
        <v>60000</v>
      </c>
      <c r="E20" s="5">
        <v>60000</v>
      </c>
      <c r="F20" s="5">
        <v>60000</v>
      </c>
      <c r="G20" s="5">
        <v>60000</v>
      </c>
      <c r="H20" s="5">
        <v>60000</v>
      </c>
      <c r="I20" s="5">
        <v>60000</v>
      </c>
      <c r="J20" s="5">
        <v>60000</v>
      </c>
      <c r="K20" s="5">
        <v>60000</v>
      </c>
      <c r="L20" s="5">
        <v>60000</v>
      </c>
      <c r="M20" s="5">
        <v>60000</v>
      </c>
      <c r="N20" s="5">
        <v>60000</v>
      </c>
      <c r="O20" s="14">
        <v>60000</v>
      </c>
    </row>
    <row r="21" spans="1:15" s="2" customFormat="1" ht="16" customHeight="1" outlineLevel="1">
      <c r="A21" s="12" t="s">
        <v>73</v>
      </c>
      <c r="B21" s="7" t="s">
        <v>2</v>
      </c>
      <c r="C21" s="5">
        <v>100000</v>
      </c>
      <c r="D21" s="5">
        <v>100000</v>
      </c>
      <c r="E21" s="5">
        <v>100000</v>
      </c>
      <c r="F21" s="5">
        <v>100000</v>
      </c>
      <c r="G21" s="5">
        <v>100000</v>
      </c>
      <c r="H21" s="5">
        <v>100000</v>
      </c>
      <c r="I21" s="5">
        <v>100000</v>
      </c>
      <c r="J21" s="5">
        <v>100000</v>
      </c>
      <c r="K21" s="5">
        <v>100000</v>
      </c>
      <c r="L21" s="5">
        <v>100000</v>
      </c>
      <c r="M21" s="5">
        <v>100000</v>
      </c>
      <c r="N21" s="5">
        <v>100000</v>
      </c>
      <c r="O21" s="6">
        <f>SUM(C21:N21)</f>
        <v>1200000</v>
      </c>
    </row>
    <row r="22" spans="1:15" s="2" customFormat="1" ht="15" customHeight="1" outlineLevel="1">
      <c r="A22" s="12" t="s">
        <v>73</v>
      </c>
      <c r="B22" s="4" t="s">
        <v>3</v>
      </c>
      <c r="C22" s="5">
        <v>60000</v>
      </c>
      <c r="D22" s="5">
        <v>60000</v>
      </c>
      <c r="E22" s="5">
        <v>60000</v>
      </c>
      <c r="F22" s="5">
        <v>60000</v>
      </c>
      <c r="G22" s="5">
        <v>60000</v>
      </c>
      <c r="H22" s="5">
        <v>60000</v>
      </c>
      <c r="I22" s="5">
        <v>60000</v>
      </c>
      <c r="J22" s="5">
        <v>60000</v>
      </c>
      <c r="K22" s="5">
        <v>60000</v>
      </c>
      <c r="L22" s="5">
        <v>60000</v>
      </c>
      <c r="M22" s="5">
        <v>60000</v>
      </c>
      <c r="N22" s="5">
        <v>60000</v>
      </c>
      <c r="O22" s="6">
        <f>SUM(C22:N22)</f>
        <v>720000</v>
      </c>
    </row>
    <row r="23" spans="1:15" s="2" customFormat="1" ht="15" customHeight="1" outlineLevel="1">
      <c r="A23" s="12" t="s">
        <v>73</v>
      </c>
      <c r="B23" s="7" t="s">
        <v>4</v>
      </c>
      <c r="C23" s="5">
        <v>150000</v>
      </c>
      <c r="D23" s="5">
        <v>150000</v>
      </c>
      <c r="E23" s="5">
        <v>150000</v>
      </c>
      <c r="F23" s="5">
        <v>150000</v>
      </c>
      <c r="G23" s="5">
        <v>150000</v>
      </c>
      <c r="H23" s="5">
        <v>150000</v>
      </c>
      <c r="I23" s="5">
        <v>150000</v>
      </c>
      <c r="J23" s="5">
        <v>150000</v>
      </c>
      <c r="K23" s="5">
        <v>150000</v>
      </c>
      <c r="L23" s="5">
        <v>150000</v>
      </c>
      <c r="M23" s="5">
        <v>150000</v>
      </c>
      <c r="N23" s="5">
        <v>150000</v>
      </c>
      <c r="O23" s="6">
        <f>SUM(C23:N23)</f>
        <v>1800000</v>
      </c>
    </row>
    <row r="24" spans="1:15" s="2" customFormat="1" ht="15" customHeight="1" outlineLevel="1">
      <c r="A24" s="12" t="s">
        <v>73</v>
      </c>
      <c r="B24" s="4" t="s">
        <v>5</v>
      </c>
      <c r="C24" s="5">
        <v>30000</v>
      </c>
      <c r="D24" s="5">
        <v>30000</v>
      </c>
      <c r="E24" s="5">
        <v>30000</v>
      </c>
      <c r="F24" s="5">
        <v>30000</v>
      </c>
      <c r="G24" s="5">
        <v>30000</v>
      </c>
      <c r="H24" s="5">
        <v>30000</v>
      </c>
      <c r="I24" s="5">
        <v>30000</v>
      </c>
      <c r="J24" s="5">
        <v>30000</v>
      </c>
      <c r="K24" s="5">
        <v>30000</v>
      </c>
      <c r="L24" s="5">
        <v>30000</v>
      </c>
      <c r="M24" s="5">
        <v>30000</v>
      </c>
      <c r="N24" s="5">
        <v>30000</v>
      </c>
      <c r="O24" s="6">
        <f>SUM(C24:N24)</f>
        <v>360000</v>
      </c>
    </row>
    <row r="25" spans="1:15" s="2" customFormat="1" ht="15" customHeight="1" outlineLevel="1">
      <c r="A25" s="12" t="s">
        <v>73</v>
      </c>
      <c r="B25" s="7" t="s">
        <v>6</v>
      </c>
      <c r="C25" s="5">
        <v>50000</v>
      </c>
      <c r="D25" s="5">
        <v>50000</v>
      </c>
      <c r="E25" s="5">
        <v>50000</v>
      </c>
      <c r="F25" s="5">
        <v>50000</v>
      </c>
      <c r="G25" s="5">
        <v>50000</v>
      </c>
      <c r="H25" s="5">
        <v>50000</v>
      </c>
      <c r="I25" s="5">
        <v>50000</v>
      </c>
      <c r="J25" s="5">
        <v>50000</v>
      </c>
      <c r="K25" s="5">
        <v>50000</v>
      </c>
      <c r="L25" s="5">
        <v>50000</v>
      </c>
      <c r="M25" s="5">
        <v>50000</v>
      </c>
      <c r="N25" s="5">
        <v>50000</v>
      </c>
      <c r="O25" s="6">
        <f>SUM(C25:N25)</f>
        <v>600000</v>
      </c>
    </row>
    <row r="26" spans="1:15" s="2" customFormat="1" ht="15" customHeight="1" outlineLevel="1">
      <c r="A26" s="12" t="s">
        <v>73</v>
      </c>
      <c r="B26" s="7" t="s">
        <v>8</v>
      </c>
      <c r="C26" s="5">
        <v>25000</v>
      </c>
      <c r="D26" s="5">
        <v>25000</v>
      </c>
      <c r="E26" s="5">
        <v>25000</v>
      </c>
      <c r="F26" s="5">
        <v>25000</v>
      </c>
      <c r="G26" s="5">
        <v>25000</v>
      </c>
      <c r="H26" s="5">
        <v>25000</v>
      </c>
      <c r="I26" s="5">
        <v>25000</v>
      </c>
      <c r="J26" s="5">
        <v>25000</v>
      </c>
      <c r="K26" s="5">
        <v>25000</v>
      </c>
      <c r="L26" s="5">
        <v>25000</v>
      </c>
      <c r="M26" s="5">
        <v>25000</v>
      </c>
      <c r="N26" s="5">
        <v>25000</v>
      </c>
      <c r="O26" s="6">
        <f>SUM(C26:N26)</f>
        <v>300000</v>
      </c>
    </row>
    <row r="27" spans="1:15" s="2" customFormat="1" ht="16" customHeight="1" outlineLevel="1">
      <c r="A27" s="12" t="s">
        <v>73</v>
      </c>
      <c r="B27" s="13" t="s">
        <v>76</v>
      </c>
      <c r="C27" s="5">
        <v>50000</v>
      </c>
      <c r="D27" s="5">
        <v>50000</v>
      </c>
      <c r="E27" s="5">
        <v>50000</v>
      </c>
      <c r="F27" s="5">
        <v>50000</v>
      </c>
      <c r="G27" s="5">
        <v>50000</v>
      </c>
      <c r="H27" s="5">
        <v>50000</v>
      </c>
      <c r="I27" s="5">
        <v>50000</v>
      </c>
      <c r="J27" s="5">
        <v>50000</v>
      </c>
      <c r="K27" s="5">
        <v>50000</v>
      </c>
      <c r="L27" s="5">
        <v>50000</v>
      </c>
      <c r="M27" s="5">
        <v>50000</v>
      </c>
      <c r="N27" s="5">
        <v>50000</v>
      </c>
      <c r="O27" s="6">
        <f>SUM(C27:N27)</f>
        <v>600000</v>
      </c>
    </row>
    <row r="28" spans="1:15" s="2" customFormat="1" ht="21" customHeight="1" outlineLevel="1">
      <c r="A28" s="12" t="s">
        <v>73</v>
      </c>
      <c r="B28" s="7" t="s">
        <v>15</v>
      </c>
      <c r="C28" s="5">
        <v>3000</v>
      </c>
      <c r="D28" s="5">
        <v>3000</v>
      </c>
      <c r="E28" s="5">
        <v>3000</v>
      </c>
      <c r="F28" s="5">
        <v>3000</v>
      </c>
      <c r="G28" s="5">
        <v>3000</v>
      </c>
      <c r="H28" s="5">
        <v>3000</v>
      </c>
      <c r="I28" s="5">
        <v>3000</v>
      </c>
      <c r="J28" s="5">
        <v>3000</v>
      </c>
      <c r="K28" s="5">
        <v>3000</v>
      </c>
      <c r="L28" s="5">
        <v>3000</v>
      </c>
      <c r="M28" s="5">
        <v>3000</v>
      </c>
      <c r="N28" s="5">
        <v>3000</v>
      </c>
      <c r="O28" s="6">
        <f>SUM(C28:N28)</f>
        <v>36000</v>
      </c>
    </row>
    <row r="29" spans="1:15" s="2" customFormat="1" ht="15" customHeight="1" outlineLevel="1">
      <c r="A29" s="12" t="s">
        <v>73</v>
      </c>
      <c r="B29" s="7" t="s">
        <v>9</v>
      </c>
      <c r="C29" s="5">
        <v>10000</v>
      </c>
      <c r="D29" s="5">
        <v>10000</v>
      </c>
      <c r="E29" s="5">
        <v>10000</v>
      </c>
      <c r="F29" s="5">
        <v>10000</v>
      </c>
      <c r="G29" s="5">
        <v>10000</v>
      </c>
      <c r="H29" s="5">
        <v>10000</v>
      </c>
      <c r="I29" s="5">
        <v>10000</v>
      </c>
      <c r="J29" s="5">
        <v>10000</v>
      </c>
      <c r="K29" s="5">
        <v>10000</v>
      </c>
      <c r="L29" s="5">
        <v>10000</v>
      </c>
      <c r="M29" s="5">
        <v>10000</v>
      </c>
      <c r="N29" s="5">
        <v>10000</v>
      </c>
      <c r="O29" s="6">
        <f>SUM(C29:N29)</f>
        <v>120000</v>
      </c>
    </row>
    <row r="30" spans="1:15" s="2" customFormat="1" ht="15" customHeight="1" outlineLevel="1">
      <c r="A30" s="12" t="s">
        <v>73</v>
      </c>
      <c r="B30" s="7" t="s">
        <v>10</v>
      </c>
      <c r="C30" s="5">
        <v>15000</v>
      </c>
      <c r="D30" s="5">
        <v>15000</v>
      </c>
      <c r="E30" s="5">
        <v>15000</v>
      </c>
      <c r="F30" s="5">
        <v>15000</v>
      </c>
      <c r="G30" s="5">
        <v>15000</v>
      </c>
      <c r="H30" s="5">
        <v>15000</v>
      </c>
      <c r="I30" s="5">
        <v>15000</v>
      </c>
      <c r="J30" s="5">
        <v>15000</v>
      </c>
      <c r="K30" s="5">
        <v>15000</v>
      </c>
      <c r="L30" s="5">
        <v>15000</v>
      </c>
      <c r="M30" s="5">
        <v>15000</v>
      </c>
      <c r="N30" s="5">
        <v>15000</v>
      </c>
      <c r="O30" s="6">
        <f>SUM(C30:N30)</f>
        <v>180000</v>
      </c>
    </row>
    <row r="31" spans="1:15" s="2" customFormat="1" ht="15" customHeight="1" outlineLevel="1">
      <c r="A31" s="12" t="s">
        <v>73</v>
      </c>
      <c r="B31" s="7" t="s">
        <v>11</v>
      </c>
      <c r="C31" s="5">
        <v>5000</v>
      </c>
      <c r="D31" s="5">
        <v>5000</v>
      </c>
      <c r="E31" s="5">
        <v>5000</v>
      </c>
      <c r="F31" s="5">
        <v>5000</v>
      </c>
      <c r="G31" s="5">
        <v>5000</v>
      </c>
      <c r="H31" s="5">
        <v>5000</v>
      </c>
      <c r="I31" s="5">
        <v>5000</v>
      </c>
      <c r="J31" s="5">
        <v>5000</v>
      </c>
      <c r="K31" s="5">
        <v>5000</v>
      </c>
      <c r="L31" s="5">
        <v>5000</v>
      </c>
      <c r="M31" s="5">
        <v>5000</v>
      </c>
      <c r="N31" s="5">
        <v>5000</v>
      </c>
      <c r="O31" s="6">
        <f>SUM(C31:N31)</f>
        <v>60000</v>
      </c>
    </row>
    <row r="32" spans="1:15" s="2" customFormat="1" ht="21" customHeight="1" outlineLevel="1">
      <c r="A32" s="12" t="s">
        <v>73</v>
      </c>
      <c r="B32" s="7" t="s">
        <v>12</v>
      </c>
      <c r="C32" s="5">
        <v>120000</v>
      </c>
      <c r="D32" s="5">
        <v>120000</v>
      </c>
      <c r="E32" s="5">
        <v>120000</v>
      </c>
      <c r="F32" s="5">
        <v>120000</v>
      </c>
      <c r="G32" s="5">
        <v>120000</v>
      </c>
      <c r="H32" s="5">
        <v>120000</v>
      </c>
      <c r="I32" s="5">
        <v>120000</v>
      </c>
      <c r="J32" s="5">
        <v>120000</v>
      </c>
      <c r="K32" s="5">
        <v>120000</v>
      </c>
      <c r="L32" s="5">
        <v>120000</v>
      </c>
      <c r="M32" s="5">
        <v>120000</v>
      </c>
      <c r="N32" s="5">
        <v>120000</v>
      </c>
      <c r="O32" s="6">
        <f>SUM(C32:N32)</f>
        <v>1440000</v>
      </c>
    </row>
    <row r="33" spans="1:51" s="2" customFormat="1" ht="13" customHeight="1" outlineLevel="1">
      <c r="A33" s="12" t="s">
        <v>73</v>
      </c>
      <c r="B33" s="11" t="s">
        <v>13</v>
      </c>
      <c r="C33" s="5">
        <v>10000</v>
      </c>
      <c r="D33" s="5">
        <v>10000</v>
      </c>
      <c r="E33" s="5">
        <v>10000</v>
      </c>
      <c r="F33" s="5">
        <v>10000</v>
      </c>
      <c r="G33" s="5">
        <v>10000</v>
      </c>
      <c r="H33" s="5">
        <v>10000</v>
      </c>
      <c r="I33" s="5">
        <v>10000</v>
      </c>
      <c r="J33" s="5">
        <v>10000</v>
      </c>
      <c r="K33" s="5">
        <v>10000</v>
      </c>
      <c r="L33" s="5">
        <v>10000</v>
      </c>
      <c r="M33" s="5">
        <v>10000</v>
      </c>
      <c r="N33" s="5">
        <v>10000</v>
      </c>
      <c r="O33" s="6">
        <f>SUM(C33:N33)</f>
        <v>120000</v>
      </c>
    </row>
    <row r="34" spans="1:51" s="2" customFormat="1" ht="23" customHeight="1" outlineLevel="1">
      <c r="A34" s="12" t="s">
        <v>73</v>
      </c>
      <c r="B34" s="7" t="s">
        <v>14</v>
      </c>
      <c r="C34" s="5">
        <v>15000</v>
      </c>
      <c r="D34" s="5">
        <v>15000</v>
      </c>
      <c r="E34" s="5">
        <v>15000</v>
      </c>
      <c r="F34" s="5">
        <v>15000</v>
      </c>
      <c r="G34" s="5">
        <v>15000</v>
      </c>
      <c r="H34" s="5">
        <v>15000</v>
      </c>
      <c r="I34" s="5">
        <v>15000</v>
      </c>
      <c r="J34" s="5">
        <v>15000</v>
      </c>
      <c r="K34" s="5">
        <v>15000</v>
      </c>
      <c r="L34" s="5">
        <v>15000</v>
      </c>
      <c r="M34" s="5">
        <v>15000</v>
      </c>
      <c r="N34" s="5">
        <v>15000</v>
      </c>
      <c r="O34" s="6">
        <f>SUM(C34:N34)</f>
        <v>180000</v>
      </c>
    </row>
    <row r="35" spans="1:51" s="2" customFormat="1" ht="15" customHeight="1" outlineLevel="1">
      <c r="A35" s="12" t="s">
        <v>73</v>
      </c>
      <c r="B35" s="13" t="s">
        <v>75</v>
      </c>
      <c r="C35" s="5">
        <v>80000</v>
      </c>
      <c r="D35" s="5">
        <v>80000</v>
      </c>
      <c r="E35" s="5">
        <v>80000</v>
      </c>
      <c r="F35" s="5">
        <v>80000</v>
      </c>
      <c r="G35" s="5">
        <v>80000</v>
      </c>
      <c r="H35" s="5">
        <v>80000</v>
      </c>
      <c r="I35" s="5">
        <v>80000</v>
      </c>
      <c r="J35" s="5">
        <v>80000</v>
      </c>
      <c r="K35" s="5">
        <v>80000</v>
      </c>
      <c r="L35" s="5">
        <v>80000</v>
      </c>
      <c r="M35" s="5">
        <v>80000</v>
      </c>
      <c r="N35" s="5">
        <v>80000</v>
      </c>
      <c r="O35" s="6">
        <f>SUM(C35:N35)</f>
        <v>960000</v>
      </c>
    </row>
    <row r="36" spans="1:51" s="2" customFormat="1" ht="15" customHeight="1" outlineLevel="1">
      <c r="A36" s="12" t="s">
        <v>73</v>
      </c>
      <c r="B36" s="7" t="s">
        <v>16</v>
      </c>
      <c r="C36" s="5">
        <v>40000</v>
      </c>
      <c r="D36" s="5">
        <v>40000</v>
      </c>
      <c r="E36" s="5">
        <v>40000</v>
      </c>
      <c r="F36" s="5">
        <v>40000</v>
      </c>
      <c r="G36" s="5">
        <v>40000</v>
      </c>
      <c r="H36" s="5">
        <v>40000</v>
      </c>
      <c r="I36" s="5">
        <v>40000</v>
      </c>
      <c r="J36" s="5">
        <v>40000</v>
      </c>
      <c r="K36" s="5">
        <v>40000</v>
      </c>
      <c r="L36" s="5">
        <v>40000</v>
      </c>
      <c r="M36" s="5">
        <v>40000</v>
      </c>
      <c r="N36" s="5">
        <v>40000</v>
      </c>
      <c r="O36" s="6">
        <f>SUM(C36:N36)</f>
        <v>480000</v>
      </c>
    </row>
    <row r="37" spans="1:51" s="2" customFormat="1" ht="15" customHeight="1" outlineLevel="1">
      <c r="A37" s="12" t="s">
        <v>73</v>
      </c>
      <c r="B37" s="7" t="s">
        <v>17</v>
      </c>
      <c r="C37" s="5">
        <v>5000</v>
      </c>
      <c r="D37" s="5">
        <v>5000</v>
      </c>
      <c r="E37" s="5">
        <v>5000</v>
      </c>
      <c r="F37" s="5">
        <v>5000</v>
      </c>
      <c r="G37" s="5">
        <v>5000</v>
      </c>
      <c r="H37" s="5">
        <v>5000</v>
      </c>
      <c r="I37" s="5">
        <v>5000</v>
      </c>
      <c r="J37" s="5">
        <v>5000</v>
      </c>
      <c r="K37" s="5">
        <v>5000</v>
      </c>
      <c r="L37" s="5">
        <v>5000</v>
      </c>
      <c r="M37" s="5">
        <v>5000</v>
      </c>
      <c r="N37" s="5">
        <v>5000</v>
      </c>
      <c r="O37" s="6">
        <f>SUM(C37:N37)</f>
        <v>60000</v>
      </c>
    </row>
    <row r="38" spans="1:51" s="2" customFormat="1" ht="20" customHeight="1" outlineLevel="1">
      <c r="A38" s="12" t="s">
        <v>73</v>
      </c>
      <c r="B38" s="7" t="s">
        <v>18</v>
      </c>
      <c r="C38" s="5">
        <v>25000</v>
      </c>
      <c r="D38" s="5">
        <v>25000</v>
      </c>
      <c r="E38" s="5">
        <v>25000</v>
      </c>
      <c r="F38" s="5">
        <v>25000</v>
      </c>
      <c r="G38" s="5">
        <v>25000</v>
      </c>
      <c r="H38" s="5">
        <v>25000</v>
      </c>
      <c r="I38" s="5">
        <v>25000</v>
      </c>
      <c r="J38" s="5">
        <v>25000</v>
      </c>
      <c r="K38" s="5">
        <v>25000</v>
      </c>
      <c r="L38" s="5">
        <v>25000</v>
      </c>
      <c r="M38" s="5">
        <v>25000</v>
      </c>
      <c r="N38" s="5">
        <v>25000</v>
      </c>
      <c r="O38" s="6">
        <f>SUM(C38:N38)</f>
        <v>300000</v>
      </c>
    </row>
    <row r="39" spans="1:51" s="2" customFormat="1" ht="15" customHeight="1" outlineLevel="1">
      <c r="A39" s="12" t="s">
        <v>73</v>
      </c>
      <c r="B39" s="11" t="s">
        <v>81</v>
      </c>
      <c r="C39" s="5">
        <v>10000</v>
      </c>
      <c r="D39" s="5">
        <v>10000</v>
      </c>
      <c r="E39" s="5">
        <v>10000</v>
      </c>
      <c r="F39" s="5">
        <v>10000</v>
      </c>
      <c r="G39" s="5">
        <v>10000</v>
      </c>
      <c r="H39" s="5">
        <v>10000</v>
      </c>
      <c r="I39" s="5">
        <v>10000</v>
      </c>
      <c r="J39" s="5">
        <v>10000</v>
      </c>
      <c r="K39" s="5">
        <v>10000</v>
      </c>
      <c r="L39" s="5">
        <v>10000</v>
      </c>
      <c r="M39" s="5">
        <v>10000</v>
      </c>
      <c r="N39" s="5">
        <v>10000</v>
      </c>
      <c r="O39" s="6">
        <f>SUM(C39:N39)</f>
        <v>120000</v>
      </c>
    </row>
    <row r="40" spans="1:51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12"/>
  <sheetViews>
    <sheetView workbookViewId="0"/>
  </sheetViews>
  <sheetFormatPr baseColWidth="10" defaultColWidth="8.83203125" defaultRowHeight="13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Internet_Plan</vt:lpstr>
      <vt:lpstr>Internet_Fact</vt:lpstr>
    </vt:vector>
  </TitlesOfParts>
  <Company>Sanoma Independent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Stoyakina</dc:creator>
  <cp:lastModifiedBy>Microsoft Office User</cp:lastModifiedBy>
  <cp:lastPrinted>2012-09-20T09:55:57Z</cp:lastPrinted>
  <dcterms:created xsi:type="dcterms:W3CDTF">2012-03-14T15:54:44Z</dcterms:created>
  <dcterms:modified xsi:type="dcterms:W3CDTF">2019-03-20T16:14:55Z</dcterms:modified>
</cp:coreProperties>
</file>