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968F7DF3-249E-45E2-9B16-FA33FE43DF63}" xr6:coauthVersionLast="47" xr6:coauthVersionMax="47" xr10:uidLastSave="{00000000-0000-0000-0000-000000000000}"/>
  <bookViews>
    <workbookView xWindow="-120" yWindow="-120" windowWidth="29040" windowHeight="15720" xr2:uid="{32CEDF54-ECD7-4DAB-9434-38890E1DAC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C2" i="1" l="1"/>
  <c r="F2" i="1"/>
</calcChain>
</file>

<file path=xl/sharedStrings.xml><?xml version="1.0" encoding="utf-8"?>
<sst xmlns="http://schemas.openxmlformats.org/spreadsheetml/2006/main" count="101" uniqueCount="99">
  <si>
    <t>UNIT</t>
  </si>
  <si>
    <t>NIP</t>
  </si>
  <si>
    <t>DPL</t>
  </si>
  <si>
    <t>lokasi</t>
  </si>
  <si>
    <t>Kecamatan</t>
  </si>
  <si>
    <t>L/P 1</t>
  </si>
  <si>
    <t>L/P 2</t>
  </si>
  <si>
    <t>L/P 3</t>
  </si>
  <si>
    <t>L/P 4</t>
  </si>
  <si>
    <t>L/P 5</t>
  </si>
  <si>
    <t>L/P 6</t>
  </si>
  <si>
    <t>L/P 7</t>
  </si>
  <si>
    <t>L/P 8</t>
  </si>
  <si>
    <t>L/P 9</t>
  </si>
  <si>
    <t>L/P 10</t>
  </si>
  <si>
    <t>L/P 11</t>
  </si>
  <si>
    <t>L/P 12</t>
  </si>
  <si>
    <t>HP 1</t>
  </si>
  <si>
    <t>HP 2</t>
  </si>
  <si>
    <t>HP 3</t>
  </si>
  <si>
    <t>HP 4</t>
  </si>
  <si>
    <t>HP 5</t>
  </si>
  <si>
    <t>HP 6</t>
  </si>
  <si>
    <t>HP 7</t>
  </si>
  <si>
    <t>HP 8</t>
  </si>
  <si>
    <t>HP 9</t>
  </si>
  <si>
    <t>HP 10</t>
  </si>
  <si>
    <t>HP 11</t>
  </si>
  <si>
    <t>HP 12</t>
  </si>
  <si>
    <t>TANGGAL PENERJUNAN KKN</t>
  </si>
  <si>
    <t>Jumlah Mahasiswa</t>
  </si>
  <si>
    <t>Mulekan, Tirtosari, Kretek</t>
  </si>
  <si>
    <t>Bantul</t>
  </si>
  <si>
    <t>Akuntansi</t>
  </si>
  <si>
    <t>P</t>
  </si>
  <si>
    <t>L</t>
  </si>
  <si>
    <t>Nama1</t>
  </si>
  <si>
    <t>Nama2</t>
  </si>
  <si>
    <t>Nama3</t>
  </si>
  <si>
    <t>Nama4</t>
  </si>
  <si>
    <t>Nama5</t>
  </si>
  <si>
    <t>Nama6</t>
  </si>
  <si>
    <t>Nama7</t>
  </si>
  <si>
    <t>Nama8</t>
  </si>
  <si>
    <t>Nama9</t>
  </si>
  <si>
    <t>Nama10</t>
  </si>
  <si>
    <t>Nama11</t>
  </si>
  <si>
    <t>Nama12</t>
  </si>
  <si>
    <t>NIM1</t>
  </si>
  <si>
    <t>NIM2</t>
  </si>
  <si>
    <t>NIM3</t>
  </si>
  <si>
    <t>NIM4</t>
  </si>
  <si>
    <t>NIM5</t>
  </si>
  <si>
    <t>NIM6</t>
  </si>
  <si>
    <t>NIM7</t>
  </si>
  <si>
    <t>NIM8</t>
  </si>
  <si>
    <t>NIM9</t>
  </si>
  <si>
    <t>NIM10</t>
  </si>
  <si>
    <t>NIM11</t>
  </si>
  <si>
    <t>NIM12</t>
  </si>
  <si>
    <t>Prodi1</t>
  </si>
  <si>
    <t>Prodi2</t>
  </si>
  <si>
    <t>Prodi3</t>
  </si>
  <si>
    <t>Prodi4</t>
  </si>
  <si>
    <t>Prodi5</t>
  </si>
  <si>
    <t>Prodi6</t>
  </si>
  <si>
    <t>Prodi7</t>
  </si>
  <si>
    <t>Prodi8</t>
  </si>
  <si>
    <t>Prodi9</t>
  </si>
  <si>
    <t>Prodi10</t>
  </si>
  <si>
    <t>Prodi11</t>
  </si>
  <si>
    <t>Prodi12</t>
  </si>
  <si>
    <t>I.A.1</t>
  </si>
  <si>
    <t>Email DPL</t>
  </si>
  <si>
    <t>Email 1</t>
  </si>
  <si>
    <t>Email 2</t>
  </si>
  <si>
    <t>Email 3</t>
  </si>
  <si>
    <t>Email 4</t>
  </si>
  <si>
    <t>Email 5</t>
  </si>
  <si>
    <t>Email 6</t>
  </si>
  <si>
    <t>Email 7</t>
  </si>
  <si>
    <t>Email 8</t>
  </si>
  <si>
    <t>Email 9</t>
  </si>
  <si>
    <t>Email 10</t>
  </si>
  <si>
    <t>Email 11</t>
  </si>
  <si>
    <t>Email 12</t>
  </si>
  <si>
    <t>dpl@test.com</t>
  </si>
  <si>
    <t>dpl</t>
  </si>
  <si>
    <t>mhs1</t>
  </si>
  <si>
    <t>mhs2</t>
  </si>
  <si>
    <t>mhs3</t>
  </si>
  <si>
    <t>Sistem Informasi</t>
  </si>
  <si>
    <t>082873645263</t>
  </si>
  <si>
    <t>083472777283</t>
  </si>
  <si>
    <t>083472777483</t>
  </si>
  <si>
    <t>mhs1@gmail.com</t>
  </si>
  <si>
    <t>mhs2@gmail.com</t>
  </si>
  <si>
    <t>mhs3@gmail.com</t>
  </si>
  <si>
    <t>Kabupaten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</si>
</sst>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sz val="11"/>
      <color rgb="FF000000"/>
      <name val="&quot;Arial Narrow&quot;"/>
    </font>
    <font>
      <sz val="8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4" fillId="0" borderId="0" xfId="0" applyFont="1"/>
    <xf numFmtId="49" fontId="4" fillId="0" borderId="0" xfId="0" applyNumberFormat="1" applyFont="1"/>
    <xf numFmtId="0" fontId="4" fillId="0" borderId="0" xfId="0" applyFont="1" applyAlignment="1">
      <alignment horizontal="center" wrapText="1"/>
    </xf>
    <xf numFmtId="49" fontId="2" fillId="0" borderId="1" xfId="0" applyNumberFormat="1" applyFont="1" applyBorder="1" applyAlignment="1">
      <alignment horizontal="center"/>
    </xf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hs2@gmail.com" TargetMode="External"/><Relationship Id="rId2" Type="http://schemas.openxmlformats.org/officeDocument/2006/relationships/hyperlink" Target="mailto:mhs1@gmail.com" TargetMode="External"/><Relationship Id="rId1" Type="http://schemas.openxmlformats.org/officeDocument/2006/relationships/hyperlink" Target="mailto:dpl@test.com" TargetMode="External"/><Relationship Id="rId4" Type="http://schemas.openxmlformats.org/officeDocument/2006/relationships/hyperlink" Target="mailto:mhs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47545-572E-44FF-B004-3615DE8CED78}">
  <dimension ref="A1:CC2"/>
  <sheetViews>
    <sheetView tabSelected="1" zoomScaleNormal="100" workbookViewId="0">
      <selection activeCell="G1" sqref="G1"/>
    </sheetView>
  </sheetViews>
  <sheetFormatPr defaultRowHeight="15"/>
  <cols>
    <col min="1" max="1" width="4.5703125" bestFit="1" customWidth="1"/>
    <col min="2" max="2" width="19" customWidth="1"/>
    <col min="3" max="3" width="15.5703125" bestFit="1" customWidth="1"/>
    <col min="4" max="4" width="12.5703125" bestFit="1" customWidth="1"/>
    <col min="5" max="5" width="26.5703125" bestFit="1" customWidth="1"/>
    <col min="6" max="6" width="9.28515625" bestFit="1" customWidth="1"/>
    <col min="7" max="7" width="10.140625" bestFit="1" customWidth="1"/>
    <col min="8" max="16" width="13.85546875" bestFit="1" customWidth="1"/>
    <col min="17" max="19" width="7.140625" bestFit="1" customWidth="1"/>
    <col min="20" max="28" width="12.42578125" bestFit="1" customWidth="1"/>
    <col min="29" max="31" width="5.85546875" bestFit="1" customWidth="1"/>
    <col min="32" max="32" width="19.42578125" bestFit="1" customWidth="1"/>
    <col min="33" max="33" width="21.42578125" bestFit="1" customWidth="1"/>
    <col min="34" max="35" width="38.28515625" bestFit="1" customWidth="1"/>
    <col min="36" max="37" width="16.85546875" bestFit="1" customWidth="1"/>
    <col min="38" max="39" width="21.140625" bestFit="1" customWidth="1"/>
    <col min="40" max="40" width="37.42578125" bestFit="1" customWidth="1"/>
    <col min="41" max="43" width="6.7109375" bestFit="1" customWidth="1"/>
    <col min="44" max="52" width="4.7109375" bestFit="1" customWidth="1"/>
    <col min="53" max="55" width="5.5703125" bestFit="1" customWidth="1"/>
    <col min="56" max="64" width="15.140625" bestFit="1" customWidth="1"/>
    <col min="65" max="67" width="5.28515625" bestFit="1" customWidth="1"/>
    <col min="68" max="76" width="15.85546875" bestFit="1" customWidth="1"/>
    <col min="77" max="79" width="7.28515625" bestFit="1" customWidth="1"/>
    <col min="80" max="80" width="22.85546875" bestFit="1" customWidth="1"/>
    <col min="81" max="81" width="8.42578125" bestFit="1" customWidth="1"/>
  </cols>
  <sheetData>
    <row r="1" spans="1:81" ht="39">
      <c r="A1" s="6" t="s">
        <v>0</v>
      </c>
      <c r="B1" s="6" t="s">
        <v>1</v>
      </c>
      <c r="C1" s="6" t="s">
        <v>73</v>
      </c>
      <c r="D1" s="6" t="s">
        <v>2</v>
      </c>
      <c r="E1" s="6" t="s">
        <v>3</v>
      </c>
      <c r="F1" s="6" t="s">
        <v>4</v>
      </c>
      <c r="G1" s="6" t="s">
        <v>98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6" t="s">
        <v>42</v>
      </c>
      <c r="O1" s="6" t="s">
        <v>43</v>
      </c>
      <c r="P1" s="6" t="s">
        <v>44</v>
      </c>
      <c r="Q1" s="6" t="s">
        <v>45</v>
      </c>
      <c r="R1" s="6" t="s">
        <v>46</v>
      </c>
      <c r="S1" s="6" t="s">
        <v>47</v>
      </c>
      <c r="T1" s="6" t="s">
        <v>48</v>
      </c>
      <c r="U1" s="6" t="s">
        <v>49</v>
      </c>
      <c r="V1" s="6" t="s">
        <v>50</v>
      </c>
      <c r="W1" s="6" t="s">
        <v>51</v>
      </c>
      <c r="X1" s="6" t="s">
        <v>52</v>
      </c>
      <c r="Y1" s="6" t="s">
        <v>53</v>
      </c>
      <c r="Z1" s="6" t="s">
        <v>54</v>
      </c>
      <c r="AA1" s="6" t="s">
        <v>55</v>
      </c>
      <c r="AB1" s="6" t="s">
        <v>56</v>
      </c>
      <c r="AC1" s="6" t="s">
        <v>57</v>
      </c>
      <c r="AD1" s="6" t="s">
        <v>58</v>
      </c>
      <c r="AE1" s="6" t="s">
        <v>59</v>
      </c>
      <c r="AF1" s="6" t="s">
        <v>60</v>
      </c>
      <c r="AG1" s="6" t="s">
        <v>61</v>
      </c>
      <c r="AH1" s="6" t="s">
        <v>62</v>
      </c>
      <c r="AI1" s="6" t="s">
        <v>63</v>
      </c>
      <c r="AJ1" s="6" t="s">
        <v>64</v>
      </c>
      <c r="AK1" s="6" t="s">
        <v>65</v>
      </c>
      <c r="AL1" s="6" t="s">
        <v>66</v>
      </c>
      <c r="AM1" s="6" t="s">
        <v>67</v>
      </c>
      <c r="AN1" s="6" t="s">
        <v>68</v>
      </c>
      <c r="AO1" s="6" t="s">
        <v>69</v>
      </c>
      <c r="AP1" s="6" t="s">
        <v>70</v>
      </c>
      <c r="AQ1" s="6" t="s">
        <v>71</v>
      </c>
      <c r="AR1" s="6" t="s">
        <v>5</v>
      </c>
      <c r="AS1" s="6" t="s">
        <v>6</v>
      </c>
      <c r="AT1" s="6" t="s">
        <v>7</v>
      </c>
      <c r="AU1" s="6" t="s">
        <v>8</v>
      </c>
      <c r="AV1" s="6" t="s">
        <v>9</v>
      </c>
      <c r="AW1" s="6" t="s">
        <v>10</v>
      </c>
      <c r="AX1" s="6" t="s">
        <v>11</v>
      </c>
      <c r="AY1" s="6" t="s">
        <v>12</v>
      </c>
      <c r="AZ1" s="6" t="s">
        <v>13</v>
      </c>
      <c r="BA1" s="6" t="s">
        <v>14</v>
      </c>
      <c r="BB1" s="6" t="s">
        <v>15</v>
      </c>
      <c r="BC1" s="6" t="s">
        <v>16</v>
      </c>
      <c r="BD1" s="7" t="s">
        <v>17</v>
      </c>
      <c r="BE1" s="7" t="s">
        <v>18</v>
      </c>
      <c r="BF1" s="7" t="s">
        <v>19</v>
      </c>
      <c r="BG1" s="7" t="s">
        <v>20</v>
      </c>
      <c r="BH1" s="7" t="s">
        <v>21</v>
      </c>
      <c r="BI1" s="7" t="s">
        <v>22</v>
      </c>
      <c r="BJ1" s="7" t="s">
        <v>23</v>
      </c>
      <c r="BK1" s="7" t="s">
        <v>24</v>
      </c>
      <c r="BL1" s="7" t="s">
        <v>25</v>
      </c>
      <c r="BM1" s="6" t="s">
        <v>26</v>
      </c>
      <c r="BN1" s="6" t="s">
        <v>27</v>
      </c>
      <c r="BO1" s="6" t="s">
        <v>28</v>
      </c>
      <c r="BP1" s="6" t="s">
        <v>74</v>
      </c>
      <c r="BQ1" s="6" t="s">
        <v>75</v>
      </c>
      <c r="BR1" s="6" t="s">
        <v>76</v>
      </c>
      <c r="BS1" s="6" t="s">
        <v>77</v>
      </c>
      <c r="BT1" s="6" t="s">
        <v>78</v>
      </c>
      <c r="BU1" s="6" t="s">
        <v>79</v>
      </c>
      <c r="BV1" s="6" t="s">
        <v>80</v>
      </c>
      <c r="BW1" s="6" t="s">
        <v>81</v>
      </c>
      <c r="BX1" s="6" t="s">
        <v>82</v>
      </c>
      <c r="BY1" s="6" t="s">
        <v>83</v>
      </c>
      <c r="BZ1" s="6" t="s">
        <v>84</v>
      </c>
      <c r="CA1" s="6" t="s">
        <v>85</v>
      </c>
      <c r="CB1" s="6" t="s">
        <v>29</v>
      </c>
      <c r="CC1" s="8" t="s">
        <v>30</v>
      </c>
    </row>
    <row r="2" spans="1:81">
      <c r="A2" s="1" t="s">
        <v>72</v>
      </c>
      <c r="B2" s="1">
        <v>12345678910</v>
      </c>
      <c r="C2" s="10" t="s">
        <v>86</v>
      </c>
      <c r="D2" s="1" t="s">
        <v>87</v>
      </c>
      <c r="E2" s="1" t="s">
        <v>31</v>
      </c>
      <c r="F2" s="1" t="str">
        <f>RIGHT(E2, 6)</f>
        <v>Kretek</v>
      </c>
      <c r="G2" s="1" t="s">
        <v>32</v>
      </c>
      <c r="H2" s="2" t="s">
        <v>88</v>
      </c>
      <c r="I2" s="2" t="s">
        <v>89</v>
      </c>
      <c r="J2" s="2" t="s">
        <v>90</v>
      </c>
      <c r="K2" s="2"/>
      <c r="L2" s="2"/>
      <c r="M2" s="2"/>
      <c r="N2" s="2"/>
      <c r="O2" s="2"/>
      <c r="P2" s="2"/>
      <c r="T2" s="2">
        <v>2100016001</v>
      </c>
      <c r="U2" s="2">
        <v>2100016002</v>
      </c>
      <c r="V2" s="2">
        <v>2100016003</v>
      </c>
      <c r="W2" s="2"/>
      <c r="X2" s="2"/>
      <c r="Y2" s="2"/>
      <c r="Z2" s="2"/>
      <c r="AA2" s="2"/>
      <c r="AB2" s="2"/>
      <c r="AF2" s="2" t="s">
        <v>91</v>
      </c>
      <c r="AG2" s="3" t="s">
        <v>91</v>
      </c>
      <c r="AH2" s="3" t="s">
        <v>33</v>
      </c>
      <c r="AI2" s="3"/>
      <c r="AJ2" s="3"/>
      <c r="AK2" s="3"/>
      <c r="AL2" s="3"/>
      <c r="AM2" s="3"/>
      <c r="AN2" s="3"/>
      <c r="AR2" s="2" t="s">
        <v>34</v>
      </c>
      <c r="AS2" s="3" t="s">
        <v>35</v>
      </c>
      <c r="AT2" s="3" t="s">
        <v>34</v>
      </c>
      <c r="AU2" s="3"/>
      <c r="AV2" s="3"/>
      <c r="AW2" s="3"/>
      <c r="AX2" s="3"/>
      <c r="AY2" s="3"/>
      <c r="AZ2" s="3"/>
      <c r="BD2" s="9" t="s">
        <v>92</v>
      </c>
      <c r="BE2" s="9" t="s">
        <v>93</v>
      </c>
      <c r="BF2" s="9" t="s">
        <v>94</v>
      </c>
      <c r="BG2" s="9"/>
      <c r="BH2" s="9"/>
      <c r="BI2" s="9"/>
      <c r="BJ2" s="9"/>
      <c r="BK2" s="9"/>
      <c r="BL2" s="9"/>
      <c r="BP2" s="10" t="s">
        <v>95</v>
      </c>
      <c r="BQ2" s="10" t="s">
        <v>96</v>
      </c>
      <c r="BR2" s="10" t="s">
        <v>97</v>
      </c>
      <c r="BS2" s="10"/>
      <c r="BT2" s="10"/>
      <c r="BU2" s="10"/>
      <c r="BV2" s="10"/>
      <c r="BW2" s="10"/>
      <c r="BX2" s="10"/>
      <c r="CB2" s="4">
        <v>45693</v>
      </c>
      <c r="CC2" s="5">
        <f t="shared" ref="CC2" si="0">COUNTA(H2:S2)</f>
        <v>3</v>
      </c>
    </row>
  </sheetData>
  <phoneticPr fontId="3" type="noConversion"/>
  <hyperlinks>
    <hyperlink ref="C2" r:id="rId1" xr:uid="{13DFFA11-2718-4859-A0F3-41B1C6BFB6E5}"/>
    <hyperlink ref="BP2" r:id="rId2" xr:uid="{E8937396-E0D6-4607-B998-85F181D093BE}"/>
    <hyperlink ref="BQ2" r:id="rId3" xr:uid="{96EF5449-B80B-443F-96A9-578AC7D3C7A0}"/>
    <hyperlink ref="BR2" r:id="rId4" xr:uid="{FE3A1DC0-BD5D-4056-9E2A-692331E266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Rosyam Dani</dc:creator>
  <cp:lastModifiedBy>Gemilang Tirto Ismoyo Santoso</cp:lastModifiedBy>
  <dcterms:created xsi:type="dcterms:W3CDTF">2024-07-04T19:13:53Z</dcterms:created>
  <dcterms:modified xsi:type="dcterms:W3CDTF">2025-02-04T02:39:58Z</dcterms:modified>
</cp:coreProperties>
</file>