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2e33388bbdb588/Minor/Block 3/Data/"/>
    </mc:Choice>
  </mc:AlternateContent>
  <xr:revisionPtr revIDLastSave="121" documentId="8_{652894B0-2040-4D2E-A4FD-26B20EB77900}" xr6:coauthVersionLast="47" xr6:coauthVersionMax="47" xr10:uidLastSave="{B48095E0-041D-4A07-9DAF-AE5EA8BE73B8}"/>
  <bookViews>
    <workbookView xWindow="-120" yWindow="-120" windowWidth="38640" windowHeight="21240" activeTab="3" xr2:uid="{5BC62F8E-927A-4524-B1A4-DD0A21CEF09F}"/>
  </bookViews>
  <sheets>
    <sheet name="Energie en broeikasgassen" sheetId="1" r:id="rId1"/>
    <sheet name="Afval" sheetId="2" r:id="rId2"/>
    <sheet name="Water" sheetId="3" r:id="rId3"/>
    <sheet name="Arbeidsveilighe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D3" i="1"/>
  <c r="D2" i="1"/>
  <c r="C3" i="1"/>
  <c r="C2" i="1"/>
</calcChain>
</file>

<file path=xl/sharedStrings.xml><?xml version="1.0" encoding="utf-8"?>
<sst xmlns="http://schemas.openxmlformats.org/spreadsheetml/2006/main" count="15" uniqueCount="12">
  <si>
    <t>Jaar</t>
  </si>
  <si>
    <t>CO2 uitstoot in ton</t>
  </si>
  <si>
    <t>Vermindering CO2 vergeleken met vorig jaar in %</t>
  </si>
  <si>
    <t>Vermindering CO2 vergeleken met vorige jaar in tonnen</t>
  </si>
  <si>
    <t>Verandering in het volume onttrokken water in m3 ten opzichte van vorig jaar</t>
  </si>
  <si>
    <t>Aantal dodelijke ongevallen</t>
  </si>
  <si>
    <t>Ongevallenpercentage: Total Recordable Frequency Rate (TRFR) per 1.000.000 gewerkte uren</t>
  </si>
  <si>
    <t>% hernieuwbare energie</t>
  </si>
  <si>
    <t>Totaal energieverbruik in MWH</t>
  </si>
  <si>
    <t>Gevaarlijk afval in ton</t>
  </si>
  <si>
    <t>Niet-gevaarlijk afval in ton</t>
  </si>
  <si>
    <t>Wateronttrekking in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</si>
</sst>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name val="Unilever Shilling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F554-181E-4D74-AB6F-CDCA6B5B4D0B}">
  <dimension ref="A1:H10"/>
  <sheetViews>
    <sheetView zoomScale="250" zoomScaleNormal="250" workbookViewId="0">
      <selection activeCell="D12" sqref="D12"/>
    </sheetView>
  </sheetViews>
  <sheetFormatPr defaultRowHeight="15"/>
  <cols>
    <col min="2" max="2" width="25.140625" bestFit="1" customWidth="1"/>
    <col min="3" max="3" width="26" customWidth="1"/>
    <col min="4" max="4" width="25.42578125" customWidth="1"/>
    <col min="5" max="5" width="17" customWidth="1"/>
    <col min="6" max="6" width="15.28515625" bestFit="1" customWidth="1"/>
    <col min="7" max="8" width="10.140625" bestFit="1" customWidth="1"/>
  </cols>
  <sheetData>
    <row r="1" spans="1:8" ht="30" customHeight="1">
      <c r="A1" s="1" t="s">
        <v>0</v>
      </c>
      <c r="B1" t="s">
        <v>1</v>
      </c>
      <c r="C1" s="3" t="s">
        <v>3</v>
      </c>
      <c r="D1" s="3" t="s">
        <v>2</v>
      </c>
      <c r="E1" s="3" t="s">
        <v>8</v>
      </c>
      <c r="F1" s="3" t="s">
        <v>7</v>
      </c>
    </row>
    <row r="2" spans="1:8">
      <c r="A2">
        <v>2023</v>
      </c>
      <c r="B2" s="1">
        <v>660000</v>
      </c>
      <c r="C2" s="1">
        <f>B3-B2</f>
        <v>35000</v>
      </c>
      <c r="D2" s="2">
        <f>(B3-B2)/B3</f>
        <v>5.0359712230215826E-2</v>
      </c>
      <c r="E2" s="1">
        <v>4125000</v>
      </c>
      <c r="F2" s="5">
        <v>0.37</v>
      </c>
    </row>
    <row r="3" spans="1:8">
      <c r="A3">
        <v>2022</v>
      </c>
      <c r="B3" s="1">
        <v>695000</v>
      </c>
      <c r="C3" s="1">
        <f>B4-B3</f>
        <v>38000</v>
      </c>
      <c r="D3" s="2">
        <f>(B4-B3)/B4</f>
        <v>5.1841746248294678E-2</v>
      </c>
      <c r="E3" s="1">
        <v>4061000</v>
      </c>
      <c r="F3" s="5">
        <v>0.33</v>
      </c>
    </row>
    <row r="4" spans="1:8">
      <c r="A4">
        <v>2021</v>
      </c>
      <c r="B4" s="1">
        <v>733000</v>
      </c>
      <c r="C4" s="1"/>
      <c r="D4" s="2"/>
      <c r="E4" s="1">
        <v>3951000</v>
      </c>
      <c r="F4" s="5">
        <v>0.31</v>
      </c>
    </row>
    <row r="10" spans="1:8">
      <c r="G10" s="1"/>
      <c r="H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1D2A-484A-4A7B-B752-45F06A556DDF}">
  <dimension ref="A1:D4"/>
  <sheetViews>
    <sheetView zoomScale="280" zoomScaleNormal="280" workbookViewId="0">
      <selection activeCell="C5" sqref="C5"/>
    </sheetView>
  </sheetViews>
  <sheetFormatPr defaultRowHeight="15"/>
  <cols>
    <col min="2" max="2" width="18.7109375" bestFit="1" customWidth="1"/>
    <col min="3" max="3" width="20.85546875" bestFit="1" customWidth="1"/>
    <col min="4" max="4" width="32" bestFit="1" customWidth="1"/>
  </cols>
  <sheetData>
    <row r="1" spans="1:4" ht="30" customHeight="1">
      <c r="A1" s="1" t="s">
        <v>0</v>
      </c>
      <c r="B1" s="3" t="s">
        <v>9</v>
      </c>
      <c r="C1" s="3" t="s">
        <v>10</v>
      </c>
      <c r="D1" s="3"/>
    </row>
    <row r="2" spans="1:4">
      <c r="A2">
        <v>2023</v>
      </c>
      <c r="B2">
        <v>930</v>
      </c>
      <c r="C2">
        <v>29840</v>
      </c>
    </row>
    <row r="3" spans="1:4">
      <c r="A3">
        <v>2022</v>
      </c>
      <c r="B3">
        <v>1034</v>
      </c>
      <c r="C3">
        <v>30434</v>
      </c>
    </row>
    <row r="4" spans="1:4">
      <c r="A4">
        <v>2021</v>
      </c>
      <c r="B4">
        <v>1279</v>
      </c>
      <c r="C4">
        <v>32348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4A19-8AE9-4A6F-AAD2-CFE9AE199895}">
  <dimension ref="A1:D4"/>
  <sheetViews>
    <sheetView zoomScale="250" zoomScaleNormal="250" workbookViewId="0">
      <selection activeCell="D7" sqref="D7"/>
    </sheetView>
  </sheetViews>
  <sheetFormatPr defaultRowHeight="15"/>
  <cols>
    <col min="2" max="2" width="19.42578125" bestFit="1" customWidth="1"/>
    <col min="3" max="3" width="34.5703125" bestFit="1" customWidth="1"/>
    <col min="4" max="4" width="38.42578125" bestFit="1" customWidth="1"/>
  </cols>
  <sheetData>
    <row r="1" spans="1:4" ht="30" customHeight="1">
      <c r="A1" t="s">
        <v>0</v>
      </c>
      <c r="B1" s="3" t="s">
        <v>11</v>
      </c>
      <c r="C1" s="3" t="s">
        <v>4</v>
      </c>
      <c r="D1" s="4"/>
    </row>
    <row r="2" spans="1:4">
      <c r="A2">
        <v>2023</v>
      </c>
      <c r="B2">
        <v>18861000</v>
      </c>
      <c r="C2">
        <f>B3-B2</f>
        <v>-97000</v>
      </c>
    </row>
    <row r="3" spans="1:4">
      <c r="A3">
        <v>2022</v>
      </c>
      <c r="B3">
        <v>18764000</v>
      </c>
      <c r="C3">
        <f>B4-B3</f>
        <v>96000</v>
      </c>
    </row>
    <row r="4" spans="1:4">
      <c r="A4">
        <v>2021</v>
      </c>
      <c r="B4">
        <v>18860000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1D1D-451E-4F49-A019-98A77C41776E}">
  <dimension ref="A1:E10"/>
  <sheetViews>
    <sheetView tabSelected="1" zoomScale="400" zoomScaleNormal="400" workbookViewId="0">
      <selection activeCell="C5" sqref="C5"/>
    </sheetView>
  </sheetViews>
  <sheetFormatPr defaultRowHeight="15"/>
  <cols>
    <col min="2" max="2" width="15.42578125" bestFit="1" customWidth="1"/>
    <col min="3" max="3" width="46" bestFit="1" customWidth="1"/>
    <col min="5" max="5" width="10.140625" bestFit="1" customWidth="1"/>
  </cols>
  <sheetData>
    <row r="1" spans="1:5" ht="30" customHeight="1">
      <c r="A1" t="s">
        <v>0</v>
      </c>
      <c r="B1" s="3" t="s">
        <v>5</v>
      </c>
      <c r="C1" s="3" t="s">
        <v>6</v>
      </c>
    </row>
    <row r="2" spans="1:5">
      <c r="A2">
        <v>2023</v>
      </c>
      <c r="C2">
        <v>5.5</v>
      </c>
    </row>
    <row r="3" spans="1:5">
      <c r="A3">
        <v>2022</v>
      </c>
      <c r="C3">
        <v>4.4000000000000004</v>
      </c>
    </row>
    <row r="4" spans="1:5">
      <c r="A4">
        <v>2021</v>
      </c>
      <c r="C4">
        <v>4.3</v>
      </c>
    </row>
    <row r="10" spans="1:5"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Energie en broeikasgassen</vt:lpstr>
      <vt:lpstr>Afval</vt:lpstr>
      <vt:lpstr>Water</vt:lpstr>
      <vt:lpstr>Arbeidsveiligheid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Deichmann</dc:creator>
  <cp:lastModifiedBy>Luke Deichmann</cp:lastModifiedBy>
  <dcterms:created xsi:type="dcterms:W3CDTF">2025-01-13T20:45:47Z</dcterms:created>
  <dcterms:modified xsi:type="dcterms:W3CDTF">2025-01-13T22:10:51Z</dcterms:modified>
</cp:coreProperties>
</file>